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78</definedName>
    <definedName name="MPageCount">79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 fullCalcOnLoad="1"/>
</workbook>
</file>

<file path=xl/calcChain.xml><?xml version="1.0" encoding="utf-8"?>
<calcChain xmlns="http://schemas.openxmlformats.org/spreadsheetml/2006/main">
  <c r="E95" i="4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5"/>
  <c r="F5"/>
  <c r="G5"/>
  <c r="H5"/>
  <c r="I5"/>
  <c r="J5"/>
  <c r="K5"/>
  <c r="L5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40"/>
  <c r="F40"/>
  <c r="G40"/>
  <c r="H40"/>
  <c r="I40"/>
  <c r="J40"/>
  <c r="K40"/>
  <c r="L40"/>
  <c r="C33" i="2"/>
  <c r="L33"/>
  <c r="H33"/>
  <c r="F33"/>
  <c r="H32"/>
</calcChain>
</file>

<file path=xl/sharedStrings.xml><?xml version="1.0" encoding="utf-8"?>
<sst xmlns="http://schemas.openxmlformats.org/spreadsheetml/2006/main" count="756" uniqueCount="360">
  <si>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</si>
  <si>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</si>
  <si>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</si>
  <si>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</si>
  <si>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</si>
  <si>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</si>
  <si>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</si>
  <si>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</si>
  <si>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</si>
  <si>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</si>
  <si>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</si>
  <si>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</si>
  <si>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</si>
  <si>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</si>
  <si>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</si>
  <si>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</si>
  <si>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</si>
  <si>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</si>
  <si>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</si>
  <si>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</si>
  <si>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</si>
  <si>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</si>
  <si>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</si>
  <si>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</si>
  <si>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</si>
  <si>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</si>
  <si>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</si>
  <si>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</si>
  <si>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</si>
  <si>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</si>
  <si>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</si>
  <si>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</si>
  <si>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</si>
  <si>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</si>
  <si>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</si>
  <si>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</si>
  <si>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</si>
  <si>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</si>
  <si>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</si>
  <si>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</si>
  <si>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</si>
  <si>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</si>
  <si>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</si>
  <si>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</si>
  <si>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</si>
  <si>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</si>
  <si>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</si>
  <si>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</si>
  <si>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</si>
  <si>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</si>
  <si>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</si>
  <si>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</si>
  <si>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</si>
  <si>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</si>
  <si>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</si>
  <si>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</si>
  <si>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</si>
  <si>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</si>
  <si>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</si>
  <si>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</si>
  <si>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</si>
  <si>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</si>
  <si>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</si>
  <si>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</si>
  <si>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</si>
  <si>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</si>
  <si>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</si>
  <si>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</si>
  <si>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</si>
  <si>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</si>
  <si>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</si>
  <si>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</si>
  <si>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</si>
  <si>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</si>
  <si>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</si>
  <si>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</si>
  <si>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</si>
  <si>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</si>
  <si>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</si>
  <si>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</si>
  <si>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</si>
  <si>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</si>
  <si>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</si>
  <si>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</si>
  <si>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</si>
  <si>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</si>
  <si>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</si>
  <si>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</si>
  <si>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</si>
  <si>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</si>
  <si>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</si>
  <si>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</si>
  <si>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</si>
  <si>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</si>
  <si>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</si>
  <si>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</si>
  <si>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</si>
  <si>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</si>
  <si>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</si>
  <si>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</si>
  <si>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</si>
  <si>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</si>
  <si>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</si>
  <si>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</si>
  <si>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</si>
  <si>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</si>
  <si>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</si>
  <si>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</si>
  <si>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</si>
  <si>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</si>
  <si>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</si>
  <si>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</si>
  <si>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</si>
  <si>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</si>
  <si>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</si>
  <si>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</si>
  <si>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</si>
  <si>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</si>
  <si>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</si>
  <si>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</si>
  <si>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</si>
  <si>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</si>
  <si>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</si>
  <si>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</si>
  <si>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</si>
  <si>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</si>
  <si>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</si>
  <si>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</si>
  <si>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</si>
  <si>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</si>
  <si>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</si>
  <si>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</si>
  <si>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</si>
  <si>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</si>
  <si>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</si>
  <si>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</si>
  <si>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</si>
  <si>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</si>
  <si>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</si>
  <si>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</si>
  <si>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</si>
  <si>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</si>
  <si>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</si>
  <si>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</si>
  <si>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</si>
  <si>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</si>
  <si>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</si>
  <si>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</si>
  <si>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</si>
  <si>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</si>
  <si>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</si>
  <si>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</si>
  <si>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</si>
  <si>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</si>
  <si>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</si>
  <si>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</si>
  <si>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</si>
  <si>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</si>
  <si>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</si>
  <si>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</si>
  <si>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</si>
  <si>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</si>
  <si>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</si>
  <si>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</si>
  <si>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</si>
  <si>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</si>
  <si>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</si>
  <si>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</si>
  <si>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</si>
  <si>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</si>
  <si>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</si>
  <si>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</si>
  <si>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</si>
  <si>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</si>
  <si>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</si>
  <si>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</si>
  <si>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</si>
  <si>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</si>
  <si>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</si>
  <si>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</si>
  <si>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</si>
  <si>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</si>
  <si>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</si>
  <si>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</si>
  <si>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</si>
  <si>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</si>
  <si>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</si>
  <si>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</si>
  <si>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</si>
  <si>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</si>
  <si>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</si>
  <si>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</si>
  <si>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</si>
  <si>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</si>
  <si>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</si>
  <si>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</si>
  <si>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</si>
  <si>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</si>
  <si>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</si>
  <si>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</si>
  <si>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</si>
  <si>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</si>
  <si>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</si>
  <si>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</si>
  <si>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</si>
  <si>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</si>
  <si>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</si>
  <si>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</si>
  <si>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</si>
  <si>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</si>
  <si>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</si>
  <si>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</si>
  <si>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</si>
  <si>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</si>
  <si>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</si>
  <si>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</si>
  <si>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</si>
  <si>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</si>
  <si>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</si>
  <si>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</si>
  <si>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</si>
  <si>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</si>
  <si>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</si>
  <si>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</si>
  <si>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</si>
  <si>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</si>
  <si>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</si>
  <si>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</si>
  <si>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</si>
  <si>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</si>
  <si>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</si>
  <si>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</si>
  <si>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</si>
  <si>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</si>
  <si>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</si>
  <si>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</si>
  <si>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</si>
  <si>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</si>
  <si>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</si>
  <si>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</si>
  <si>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</si>
  <si>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</si>
  <si>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</si>
  <si>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</si>
  <si>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</si>
  <si>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</si>
  <si>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</si>
  <si>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</si>
  <si>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</si>
  <si>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</si>
  <si>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</si>
  <si>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</si>
  <si>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</si>
  <si>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</si>
  <si>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</si>
  <si>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</si>
  <si>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</si>
  <si>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</si>
  <si>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</si>
  <si>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</si>
  <si>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</si>
  <si>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</si>
  <si>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</si>
  <si>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</si>
  <si>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</si>
  <si>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</si>
  <si>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</si>
  <si>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</si>
  <si>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</si>
  <si>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</si>
  <si>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</si>
  <si>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</si>
  <si>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</si>
  <si>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</si>
  <si>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</si>
  <si>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</si>
  <si>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</si>
  <si>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</si>
  <si>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</si>
  <si>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</si>
  <si>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</si>
  <si>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</si>
  <si>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</si>
  <si>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</si>
  <si>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</si>
  <si>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</si>
  <si>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</si>
  <si>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</si>
  <si>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</si>
  <si>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</si>
  <si>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</si>
  <si>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</si>
  <si>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</si>
  <si>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>амп</t>
  </si>
  <si>
    <t xml:space="preserve">Амоксицілін   суспензія, с.МР22437, т.пр.06.2025 125мг 15мл </t>
  </si>
  <si>
    <t>табл</t>
  </si>
  <si>
    <t>фл</t>
  </si>
  <si>
    <t xml:space="preserve">Доксиціклін гіклат 100мг, с.ДН2210, т.пр.07.2025 </t>
  </si>
  <si>
    <t xml:space="preserve">Ерітроміцін     с.ЕЕ220269, т.пр.06.2025 </t>
  </si>
  <si>
    <t xml:space="preserve">Ерітромецін, суспензія, с.ЕФ22026, т.пр.06.2025 </t>
  </si>
  <si>
    <t>уп.</t>
  </si>
  <si>
    <t xml:space="preserve">Ністатін 30мл, с.БНО221А, т.пр.07.2025 </t>
  </si>
  <si>
    <t>доз</t>
  </si>
  <si>
    <t xml:space="preserve">Цефтріаксон 1г, порошок, с.659620805, т.пр.08.2025 </t>
  </si>
  <si>
    <t xml:space="preserve">Furobeta 40 (фуросемід40мг) с. 1F3523 т.пр.31.03.2026 </t>
  </si>
  <si>
    <t xml:space="preserve">Ітраконазол 100мг, с.230398, т.пр.31.01.2026 </t>
  </si>
  <si>
    <t>капс</t>
  </si>
  <si>
    <t xml:space="preserve">Амітриптилін гідрохлорід, 25мг, с.102162, т.пр.05.2027 </t>
  </si>
  <si>
    <t xml:space="preserve">Бісопролол фумарат 2,5мг, Тева №100, с. G60237, т.пр.31.10.2025 </t>
  </si>
  <si>
    <t xml:space="preserve">Бісопролол фумарат 5 мг, Тева №100, с. G60253, т.пр.31.10.2025 </t>
  </si>
  <si>
    <t xml:space="preserve">Вакцина від COVID-19 COMIRNATY c. LJ9412 т.пр. 30.11.2025 </t>
  </si>
  <si>
    <t xml:space="preserve">Вакцина для профілактики діфтерії та правця (адсорбована), с.С2161, 31.05.2027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</si>
  <si>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</si>
  <si>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Диклофенак-Дарниця, табл. по 25мг, серіяEG10524, т.пр. 01.05.2027 </t>
  </si>
  <si>
    <t xml:space="preserve">Карметадин, табл по 35мг, серія308001100, т.пр.01.07.2026 </t>
  </si>
  <si>
    <t xml:space="preserve">Нормолакт сироп, 670мг/мл по 200мл у флаконі, серія0050624 т.пр.01.06.2026 </t>
  </si>
  <si>
    <t xml:space="preserve">Парацетамол сусп 125мг, с.М22443, т.пр.10.2025 </t>
  </si>
  <si>
    <t xml:space="preserve">Преднізолон 5мг , с.22Ж021. т.пр.06.2025 </t>
  </si>
  <si>
    <t xml:space="preserve">Спрей десетіонату гексамедіну для зовнішнього застосування 75мл серія СН 146 т.пр.30.11.2026 </t>
  </si>
  <si>
    <t xml:space="preserve">Таблетки T-Sept серія 80234590 т.пр. 31.03.2026 </t>
  </si>
  <si>
    <t xml:space="preserve">Тест-смужки для аналізу сечі, с.20220705, т.пр.04.07.2025 (рюкзак патронаж) </t>
  </si>
  <si>
    <t xml:space="preserve">Тривалентна інактивована вірусна вакцина проти поліомієліту, с. 2323005В, т.пр.30.05.2026 </t>
  </si>
  <si>
    <t xml:space="preserve">Уролесан капсули, серія0096875 т.пр.01.06.2027 </t>
  </si>
  <si>
    <t xml:space="preserve">Біперіден 2мг, с.1393А, т.пр.10.2026 </t>
  </si>
  <si>
    <t xml:space="preserve">Вакцина тривалентна інактивована вірусна проти поліомієліту, 1 дозова, с.2323005В, т.пр.30.05.2026 </t>
  </si>
  <si>
    <t xml:space="preserve">Калію йодиду, 130мг, т.пр.01.10.2025 </t>
  </si>
  <si>
    <t xml:space="preserve">Сальбутамол 100мкг, інгалятор 200доз, с.008S143А, т.пр.09/25 </t>
  </si>
  <si>
    <t xml:space="preserve">Amedin 5mg(Амлодіпін)№ 28, с.В 21227 т.пр.31.08.2025 </t>
  </si>
  <si>
    <t xml:space="preserve">Ібупрофен 200. по 200мг, серія30523 т.пр.01.05.2026 </t>
  </si>
  <si>
    <t xml:space="preserve">Ібупрофен 400. по 400мг, серія140724/50 т.пр.01.07.2027 </t>
  </si>
  <si>
    <t xml:space="preserve">Амлодипін-Фармак, табл.по 10мг, серія20524, т.пр.01.05.2027 </t>
  </si>
  <si>
    <t xml:space="preserve">Амлодипін-Фармак, табл.по 5мг, серія20324, т.пр.01.03.2027 </t>
  </si>
  <si>
    <t xml:space="preserve">Німід гранули, 100мг/2г, по 2г в саше, серія1002276, т.пр.01.08.2027 </t>
  </si>
  <si>
    <t>саше</t>
  </si>
  <si>
    <t xml:space="preserve">Тринефрон -Здоров’я капсули, серія80424 т.пр.01.04.2028 </t>
  </si>
  <si>
    <t xml:space="preserve">Амоксицилин         250мг, с.2207880, т.пр.07.2025 </t>
  </si>
  <si>
    <t xml:space="preserve">Бекламетазон  , с.7419017А, т.пр.10.2025 </t>
  </si>
  <si>
    <t xml:space="preserve">Беклометазон250мг №400 </t>
  </si>
  <si>
    <t xml:space="preserve">Бетакор,20мг,№10*3,т.пр.08.06.26 </t>
  </si>
  <si>
    <t xml:space="preserve">Вітамін А (ретінол пальмітат), с.22119/1, т.пр.09.2025 </t>
  </si>
  <si>
    <t xml:space="preserve">Етсет табл. по 40мг, серія SAP3003, т.пр.01.11.2026 </t>
  </si>
  <si>
    <t xml:space="preserve">Калій йодид 65мг, т.пр.31.03.2027 </t>
  </si>
  <si>
    <t xml:space="preserve">Калію йодид №100, т.пр.01.10.2025, 130мг </t>
  </si>
  <si>
    <t xml:space="preserve">Міконазол нітрат    с.МТ66, т.пр.08.2025 </t>
  </si>
  <si>
    <t xml:space="preserve">Магнію сульфат 500мг/мл, с.33110322, т.пр.03.2027 </t>
  </si>
  <si>
    <t xml:space="preserve">Повідон йод   200мл, с.2200363В, т.пр.08.2025 </t>
  </si>
  <si>
    <t xml:space="preserve">Сальбутамол  ,с.008Т017В, т.ппр.01.2026 </t>
  </si>
  <si>
    <t xml:space="preserve">Сальбутамол  ,с.008Т019А, т.ппр.01.2026 </t>
  </si>
  <si>
    <t xml:space="preserve">Сальбутамол  ,с.008Т020А, т.ппр.01.2026 </t>
  </si>
  <si>
    <t xml:space="preserve">Сальбутамол 100мг №400 </t>
  </si>
  <si>
    <t xml:space="preserve">Фолієва к-та 5мг, с.223121105, т.пр.08.2025 </t>
  </si>
  <si>
    <t>Залишок
на 06.06.2025</t>
  </si>
  <si>
    <t>АЗПСМ м.Дергачі2</t>
  </si>
  <si>
    <t>АЗПСМ с.Слатино</t>
  </si>
  <si>
    <t>АЗПСМ с.Руська Лозова</t>
  </si>
  <si>
    <t>АЗПСМ с.Безруки</t>
  </si>
  <si>
    <t>АЗПСМ с.Козача Лопань</t>
  </si>
  <si>
    <t>АЗПСМ с.Прудянка</t>
  </si>
  <si>
    <t>АЗПСМ с.Дубівка</t>
  </si>
  <si>
    <t xml:space="preserve">АЗПСМ м.Дергачі </t>
  </si>
</sst>
</file>

<file path=xl/styles.xml><?xml version="1.0" encoding="utf-8"?>
<styleSheet xmlns="http://schemas.openxmlformats.org/spreadsheetml/2006/main">
  <numFmts count="1">
    <numFmt numFmtId="180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80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80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7"/>
  <sheetViews>
    <sheetView showGridLines="0" tabSelected="1" topLeftCell="A71" zoomScaleNormal="100" workbookViewId="0">
      <selection activeCell="R103" sqref="R103"/>
    </sheetView>
  </sheetViews>
  <sheetFormatPr defaultRowHeight="12.75"/>
  <cols>
    <col min="1" max="1" width="7.7109375" customWidth="1"/>
    <col min="2" max="2" width="86.140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38.25">
      <c r="A1" s="96" t="s">
        <v>139</v>
      </c>
      <c r="B1" s="99" t="s">
        <v>32</v>
      </c>
      <c r="C1" s="100" t="s">
        <v>141</v>
      </c>
      <c r="D1" s="86" t="s">
        <v>351</v>
      </c>
    </row>
    <row r="2" spans="1:12" s="17" customFormat="1">
      <c r="A2" s="97"/>
      <c r="B2" s="90"/>
      <c r="C2" s="101"/>
      <c r="D2" s="94" t="s">
        <v>147</v>
      </c>
    </row>
    <row r="3" spans="1:12" s="17" customFormat="1" ht="13.5" thickBot="1">
      <c r="A3" s="98"/>
      <c r="B3" s="91"/>
      <c r="C3" s="102"/>
      <c r="D3" s="95"/>
    </row>
    <row r="4" spans="1:12" s="24" customFormat="1" ht="13.5" thickBot="1">
      <c r="A4" s="85" t="s">
        <v>352</v>
      </c>
      <c r="B4" s="21"/>
      <c r="C4" s="21"/>
      <c r="D4" s="22"/>
    </row>
    <row r="5" spans="1:12" s="26" customFormat="1">
      <c r="A5" s="70">
        <v>1</v>
      </c>
      <c r="B5" s="72" t="s">
        <v>304</v>
      </c>
      <c r="C5" s="73" t="s">
        <v>295</v>
      </c>
      <c r="D5" s="75">
        <v>60</v>
      </c>
      <c r="E5" s="25" t="e">
        <f>#REF!</f>
        <v>#REF!</v>
      </c>
      <c r="F5" s="25" t="e">
        <f>#REF!</f>
        <v>#REF!</v>
      </c>
      <c r="G5" s="25" t="e">
        <f>#REF!</f>
        <v>#REF!</v>
      </c>
      <c r="H5" s="25" t="e">
        <f>#REF!</f>
        <v>#REF!</v>
      </c>
      <c r="I5" s="25" t="e">
        <f>#REF!</f>
        <v>#REF!</v>
      </c>
      <c r="J5" s="25" t="e">
        <f>#REF!</f>
        <v>#REF!</v>
      </c>
      <c r="K5" s="25">
        <f>D5</f>
        <v>60</v>
      </c>
      <c r="L5" s="25" t="e">
        <f>#REF!</f>
        <v>#REF!</v>
      </c>
    </row>
    <row r="6" spans="1:12" s="26" customFormat="1">
      <c r="A6" s="70">
        <v>2</v>
      </c>
      <c r="B6" s="72" t="s">
        <v>305</v>
      </c>
      <c r="C6" s="73" t="s">
        <v>306</v>
      </c>
      <c r="D6" s="75">
        <v>120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120</v>
      </c>
      <c r="L6" s="25" t="e">
        <f>#REF!</f>
        <v>#REF!</v>
      </c>
    </row>
    <row r="7" spans="1:12" s="26" customFormat="1">
      <c r="A7" s="70">
        <v>3</v>
      </c>
      <c r="B7" s="72" t="s">
        <v>307</v>
      </c>
      <c r="C7" s="73" t="s">
        <v>295</v>
      </c>
      <c r="D7" s="75">
        <v>790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790</v>
      </c>
      <c r="L7" s="25" t="e">
        <f>#REF!</f>
        <v>#REF!</v>
      </c>
    </row>
    <row r="8" spans="1:12" s="26" customFormat="1">
      <c r="A8" s="70">
        <v>4</v>
      </c>
      <c r="B8" s="72" t="s">
        <v>294</v>
      </c>
      <c r="C8" s="73" t="s">
        <v>292</v>
      </c>
      <c r="D8" s="75">
        <v>7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7</v>
      </c>
      <c r="L8" s="25" t="e">
        <f>#REF!</f>
        <v>#REF!</v>
      </c>
    </row>
    <row r="9" spans="1:12" s="26" customFormat="1">
      <c r="A9" s="70">
        <v>5</v>
      </c>
      <c r="B9" s="72" t="s">
        <v>308</v>
      </c>
      <c r="C9" s="73" t="s">
        <v>295</v>
      </c>
      <c r="D9" s="75">
        <v>200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200</v>
      </c>
      <c r="L9" s="25" t="e">
        <f>#REF!</f>
        <v>#REF!</v>
      </c>
    </row>
    <row r="10" spans="1:12" s="26" customFormat="1">
      <c r="A10" s="70">
        <v>6</v>
      </c>
      <c r="B10" s="72" t="s">
        <v>309</v>
      </c>
      <c r="C10" s="73" t="s">
        <v>295</v>
      </c>
      <c r="D10" s="75">
        <v>540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540</v>
      </c>
      <c r="L10" s="25" t="e">
        <f>#REF!</f>
        <v>#REF!</v>
      </c>
    </row>
    <row r="11" spans="1:12" s="26" customFormat="1">
      <c r="A11" s="70">
        <v>7</v>
      </c>
      <c r="B11" s="72" t="s">
        <v>310</v>
      </c>
      <c r="C11" s="73" t="s">
        <v>302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>D11</f>
        <v>6</v>
      </c>
      <c r="L11" s="25" t="e">
        <f>#REF!</f>
        <v>#REF!</v>
      </c>
    </row>
    <row r="12" spans="1:12" s="26" customFormat="1">
      <c r="A12" s="70">
        <v>8</v>
      </c>
      <c r="B12" s="72" t="s">
        <v>311</v>
      </c>
      <c r="C12" s="73" t="s">
        <v>302</v>
      </c>
      <c r="D12" s="75">
        <v>10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10</v>
      </c>
      <c r="L12" s="25" t="e">
        <f>#REF!</f>
        <v>#REF!</v>
      </c>
    </row>
    <row r="13" spans="1:12" s="26" customFormat="1" ht="25.5">
      <c r="A13" s="70">
        <v>9</v>
      </c>
      <c r="B13" s="72" t="s">
        <v>312</v>
      </c>
      <c r="C13" s="73" t="s">
        <v>302</v>
      </c>
      <c r="D13" s="75">
        <v>10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10</v>
      </c>
      <c r="L13" s="25" t="e">
        <f>#REF!</f>
        <v>#REF!</v>
      </c>
    </row>
    <row r="14" spans="1:12" s="26" customFormat="1">
      <c r="A14" s="70">
        <v>10</v>
      </c>
      <c r="B14" s="72" t="s">
        <v>313</v>
      </c>
      <c r="C14" s="73" t="s">
        <v>295</v>
      </c>
      <c r="D14" s="75">
        <v>30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30</v>
      </c>
      <c r="L14" s="25" t="e">
        <f>#REF!</f>
        <v>#REF!</v>
      </c>
    </row>
    <row r="15" spans="1:12" s="26" customFormat="1">
      <c r="A15" s="70">
        <v>11</v>
      </c>
      <c r="B15" s="72" t="s">
        <v>298</v>
      </c>
      <c r="C15" s="73" t="s">
        <v>292</v>
      </c>
      <c r="D15" s="75">
        <v>34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34</v>
      </c>
      <c r="L15" s="25" t="e">
        <f>#REF!</f>
        <v>#REF!</v>
      </c>
    </row>
    <row r="16" spans="1:12" s="26" customFormat="1">
      <c r="A16" s="70">
        <v>12</v>
      </c>
      <c r="B16" s="72" t="s">
        <v>314</v>
      </c>
      <c r="C16" s="73" t="s">
        <v>295</v>
      </c>
      <c r="D16" s="75">
        <v>120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120</v>
      </c>
      <c r="L16" s="25" t="e">
        <f>#REF!</f>
        <v>#REF!</v>
      </c>
    </row>
    <row r="17" spans="1:12" s="26" customFormat="1">
      <c r="A17" s="70">
        <v>13</v>
      </c>
      <c r="B17" s="72" t="s">
        <v>315</v>
      </c>
      <c r="C17" s="73" t="s">
        <v>296</v>
      </c>
      <c r="D17" s="75">
        <v>1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1</v>
      </c>
      <c r="L17" s="25" t="e">
        <f>#REF!</f>
        <v>#REF!</v>
      </c>
    </row>
    <row r="18" spans="1:12" s="26" customFormat="1">
      <c r="A18" s="70">
        <v>14</v>
      </c>
      <c r="B18" s="72" t="s">
        <v>316</v>
      </c>
      <c r="C18" s="73" t="s">
        <v>292</v>
      </c>
      <c r="D18" s="75">
        <v>74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74</v>
      </c>
      <c r="L18" s="25" t="e">
        <f>#REF!</f>
        <v>#REF!</v>
      </c>
    </row>
    <row r="19" spans="1:12" s="26" customFormat="1">
      <c r="A19" s="70">
        <v>15</v>
      </c>
      <c r="B19" s="72" t="s">
        <v>317</v>
      </c>
      <c r="C19" s="73" t="s">
        <v>295</v>
      </c>
      <c r="D19" s="75">
        <v>800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800</v>
      </c>
      <c r="L19" s="25" t="e">
        <f>#REF!</f>
        <v>#REF!</v>
      </c>
    </row>
    <row r="20" spans="1:12" s="26" customFormat="1" ht="14.25" customHeight="1">
      <c r="A20" s="70">
        <v>16</v>
      </c>
      <c r="B20" s="72" t="s">
        <v>318</v>
      </c>
      <c r="C20" s="73" t="s">
        <v>300</v>
      </c>
      <c r="D20" s="75">
        <v>4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4</v>
      </c>
      <c r="L20" s="25" t="e">
        <f>#REF!</f>
        <v>#REF!</v>
      </c>
    </row>
    <row r="21" spans="1:12" s="26" customFormat="1">
      <c r="A21" s="70">
        <v>17</v>
      </c>
      <c r="B21" s="72" t="s">
        <v>319</v>
      </c>
      <c r="C21" s="73" t="s">
        <v>292</v>
      </c>
      <c r="D21" s="75">
        <v>200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200</v>
      </c>
      <c r="L21" s="25" t="e">
        <f>#REF!</f>
        <v>#REF!</v>
      </c>
    </row>
    <row r="22" spans="1:12" s="26" customFormat="1">
      <c r="A22" s="70">
        <v>18</v>
      </c>
      <c r="B22" s="72" t="s">
        <v>320</v>
      </c>
      <c r="C22" s="73" t="s">
        <v>292</v>
      </c>
      <c r="D22" s="75">
        <v>100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100</v>
      </c>
      <c r="L22" s="25" t="e">
        <f>#REF!</f>
        <v>#REF!</v>
      </c>
    </row>
    <row r="23" spans="1:12" s="26" customFormat="1">
      <c r="A23" s="70">
        <v>19</v>
      </c>
      <c r="B23" s="72" t="s">
        <v>321</v>
      </c>
      <c r="C23" s="73" t="s">
        <v>302</v>
      </c>
      <c r="D23" s="75">
        <v>3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>D23</f>
        <v>3</v>
      </c>
      <c r="L23" s="25" t="e">
        <f>#REF!</f>
        <v>#REF!</v>
      </c>
    </row>
    <row r="24" spans="1:12" s="26" customFormat="1">
      <c r="A24" s="70">
        <v>20</v>
      </c>
      <c r="B24" s="72" t="s">
        <v>322</v>
      </c>
      <c r="C24" s="73" t="s">
        <v>306</v>
      </c>
      <c r="D24" s="75">
        <v>40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40</v>
      </c>
      <c r="L24" s="25" t="e">
        <f>#REF!</f>
        <v>#REF!</v>
      </c>
    </row>
    <row r="25" spans="1:12" s="26" customFormat="1" ht="13.5" thickBot="1">
      <c r="A25" s="70">
        <v>21</v>
      </c>
      <c r="B25" s="72" t="s">
        <v>303</v>
      </c>
      <c r="C25" s="73" t="s">
        <v>296</v>
      </c>
      <c r="D25" s="75">
        <v>10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10</v>
      </c>
      <c r="L25" s="25" t="e">
        <f>#REF!</f>
        <v>#REF!</v>
      </c>
    </row>
    <row r="26" spans="1:12" s="24" customFormat="1" ht="13.5" thickBot="1">
      <c r="A26" s="85" t="s">
        <v>353</v>
      </c>
      <c r="B26" s="21"/>
      <c r="C26" s="21"/>
      <c r="D26" s="22"/>
    </row>
    <row r="27" spans="1:12" s="26" customFormat="1">
      <c r="A27" s="70">
        <v>1</v>
      </c>
      <c r="B27" s="72" t="s">
        <v>294</v>
      </c>
      <c r="C27" s="73" t="s">
        <v>292</v>
      </c>
      <c r="D27" s="75">
        <v>8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8</v>
      </c>
      <c r="L27" s="25" t="e">
        <f>#REF!</f>
        <v>#REF!</v>
      </c>
    </row>
    <row r="28" spans="1:12" s="26" customFormat="1">
      <c r="A28" s="70">
        <v>2</v>
      </c>
      <c r="B28" s="72" t="s">
        <v>323</v>
      </c>
      <c r="C28" s="73" t="s">
        <v>295</v>
      </c>
      <c r="D28" s="75">
        <v>50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50</v>
      </c>
      <c r="L28" s="25" t="e">
        <f>#REF!</f>
        <v>#REF!</v>
      </c>
    </row>
    <row r="29" spans="1:12" s="26" customFormat="1">
      <c r="A29" s="70">
        <v>3</v>
      </c>
      <c r="B29" s="72" t="s">
        <v>308</v>
      </c>
      <c r="C29" s="73" t="s">
        <v>295</v>
      </c>
      <c r="D29" s="75">
        <v>300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>D29</f>
        <v>300</v>
      </c>
      <c r="L29" s="25" t="e">
        <f>#REF!</f>
        <v>#REF!</v>
      </c>
    </row>
    <row r="30" spans="1:12" s="26" customFormat="1">
      <c r="A30" s="70">
        <v>4</v>
      </c>
      <c r="B30" s="72" t="s">
        <v>309</v>
      </c>
      <c r="C30" s="73" t="s">
        <v>295</v>
      </c>
      <c r="D30" s="75">
        <v>400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>D30</f>
        <v>400</v>
      </c>
      <c r="L30" s="25" t="e">
        <f>#REF!</f>
        <v>#REF!</v>
      </c>
    </row>
    <row r="31" spans="1:12" s="26" customFormat="1" ht="25.5">
      <c r="A31" s="70">
        <v>5</v>
      </c>
      <c r="B31" s="72" t="s">
        <v>324</v>
      </c>
      <c r="C31" s="73" t="s">
        <v>302</v>
      </c>
      <c r="D31" s="75">
        <v>1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>D31</f>
        <v>1</v>
      </c>
      <c r="L31" s="25" t="e">
        <f>#REF!</f>
        <v>#REF!</v>
      </c>
    </row>
    <row r="32" spans="1:12" s="26" customFormat="1">
      <c r="A32" s="70">
        <v>6</v>
      </c>
      <c r="B32" s="72" t="s">
        <v>298</v>
      </c>
      <c r="C32" s="73" t="s">
        <v>292</v>
      </c>
      <c r="D32" s="75">
        <v>20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20</v>
      </c>
      <c r="L32" s="25" t="e">
        <f>#REF!</f>
        <v>#REF!</v>
      </c>
    </row>
    <row r="33" spans="1:12" s="26" customFormat="1">
      <c r="A33" s="70">
        <v>7</v>
      </c>
      <c r="B33" s="72" t="s">
        <v>299</v>
      </c>
      <c r="C33" s="73" t="s">
        <v>296</v>
      </c>
      <c r="D33" s="75">
        <v>5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>D33</f>
        <v>5</v>
      </c>
      <c r="L33" s="25" t="e">
        <f>#REF!</f>
        <v>#REF!</v>
      </c>
    </row>
    <row r="34" spans="1:12" s="26" customFormat="1">
      <c r="A34" s="70">
        <v>8</v>
      </c>
      <c r="B34" s="72" t="s">
        <v>325</v>
      </c>
      <c r="C34" s="73" t="s">
        <v>295</v>
      </c>
      <c r="D34" s="75">
        <v>100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>D34</f>
        <v>100</v>
      </c>
      <c r="L34" s="25" t="e">
        <f>#REF!</f>
        <v>#REF!</v>
      </c>
    </row>
    <row r="35" spans="1:12" s="26" customFormat="1">
      <c r="A35" s="70">
        <v>9</v>
      </c>
      <c r="B35" s="72" t="s">
        <v>301</v>
      </c>
      <c r="C35" s="73" t="s">
        <v>296</v>
      </c>
      <c r="D35" s="75">
        <v>1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>D35</f>
        <v>1</v>
      </c>
      <c r="L35" s="25" t="e">
        <f>#REF!</f>
        <v>#REF!</v>
      </c>
    </row>
    <row r="36" spans="1:12" s="26" customFormat="1">
      <c r="A36" s="70">
        <v>10</v>
      </c>
      <c r="B36" s="72" t="s">
        <v>316</v>
      </c>
      <c r="C36" s="73" t="s">
        <v>292</v>
      </c>
      <c r="D36" s="75">
        <v>6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>D36</f>
        <v>6</v>
      </c>
      <c r="L36" s="25" t="e">
        <f>#REF!</f>
        <v>#REF!</v>
      </c>
    </row>
    <row r="37" spans="1:12" s="26" customFormat="1">
      <c r="A37" s="70">
        <v>11</v>
      </c>
      <c r="B37" s="72" t="s">
        <v>326</v>
      </c>
      <c r="C37" s="73" t="s">
        <v>296</v>
      </c>
      <c r="D37" s="75">
        <v>34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>D37</f>
        <v>34</v>
      </c>
      <c r="L37" s="25" t="e">
        <f>#REF!</f>
        <v>#REF!</v>
      </c>
    </row>
    <row r="38" spans="1:12" s="26" customFormat="1" ht="13.5" thickBot="1">
      <c r="A38" s="70">
        <v>12</v>
      </c>
      <c r="B38" s="72" t="s">
        <v>319</v>
      </c>
      <c r="C38" s="73" t="s">
        <v>292</v>
      </c>
      <c r="D38" s="75">
        <v>220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>D38</f>
        <v>220</v>
      </c>
      <c r="L38" s="25" t="e">
        <f>#REF!</f>
        <v>#REF!</v>
      </c>
    </row>
    <row r="39" spans="1:12" s="24" customFormat="1" ht="13.5" thickBot="1">
      <c r="A39" s="85" t="s">
        <v>354</v>
      </c>
      <c r="B39" s="21"/>
      <c r="C39" s="21"/>
      <c r="D39" s="22"/>
    </row>
    <row r="40" spans="1:12" s="26" customFormat="1" ht="13.5" thickBot="1">
      <c r="A40" s="70">
        <v>1</v>
      </c>
      <c r="B40" s="72" t="s">
        <v>319</v>
      </c>
      <c r="C40" s="73" t="s">
        <v>292</v>
      </c>
      <c r="D40" s="75">
        <v>160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>D40</f>
        <v>160</v>
      </c>
      <c r="L40" s="25" t="e">
        <f>#REF!</f>
        <v>#REF!</v>
      </c>
    </row>
    <row r="41" spans="1:12" s="24" customFormat="1" ht="13.5" thickBot="1">
      <c r="A41" s="85" t="s">
        <v>355</v>
      </c>
      <c r="B41" s="21"/>
      <c r="C41" s="21"/>
      <c r="D41" s="22"/>
    </row>
    <row r="42" spans="1:12" s="26" customFormat="1">
      <c r="A42" s="70">
        <v>1</v>
      </c>
      <c r="B42" s="72" t="s">
        <v>308</v>
      </c>
      <c r="C42" s="73" t="s">
        <v>295</v>
      </c>
      <c r="D42" s="75">
        <v>20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>D42</f>
        <v>20</v>
      </c>
      <c r="L42" s="25" t="e">
        <f>#REF!</f>
        <v>#REF!</v>
      </c>
    </row>
    <row r="43" spans="1:12" s="26" customFormat="1">
      <c r="A43" s="70">
        <v>2</v>
      </c>
      <c r="B43" s="72" t="s">
        <v>310</v>
      </c>
      <c r="C43" s="73" t="s">
        <v>302</v>
      </c>
      <c r="D43" s="75">
        <v>6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>D43</f>
        <v>6</v>
      </c>
      <c r="L43" s="25" t="e">
        <f>#REF!</f>
        <v>#REF!</v>
      </c>
    </row>
    <row r="44" spans="1:12" s="26" customFormat="1">
      <c r="A44" s="70">
        <v>3</v>
      </c>
      <c r="B44" s="72" t="s">
        <v>311</v>
      </c>
      <c r="C44" s="73" t="s">
        <v>302</v>
      </c>
      <c r="D44" s="75">
        <v>10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>D44</f>
        <v>10</v>
      </c>
      <c r="L44" s="25" t="e">
        <f>#REF!</f>
        <v>#REF!</v>
      </c>
    </row>
    <row r="45" spans="1:12" s="26" customFormat="1" ht="25.5">
      <c r="A45" s="70">
        <v>4</v>
      </c>
      <c r="B45" s="72" t="s">
        <v>312</v>
      </c>
      <c r="C45" s="73" t="s">
        <v>302</v>
      </c>
      <c r="D45" s="75">
        <v>1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>D45</f>
        <v>1</v>
      </c>
      <c r="L45" s="25" t="e">
        <f>#REF!</f>
        <v>#REF!</v>
      </c>
    </row>
    <row r="46" spans="1:12" s="26" customFormat="1">
      <c r="A46" s="70">
        <v>5</v>
      </c>
      <c r="B46" s="72" t="s">
        <v>325</v>
      </c>
      <c r="C46" s="73" t="s">
        <v>295</v>
      </c>
      <c r="D46" s="75">
        <v>85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>D46</f>
        <v>85</v>
      </c>
      <c r="L46" s="25" t="e">
        <f>#REF!</f>
        <v>#REF!</v>
      </c>
    </row>
    <row r="47" spans="1:12" s="26" customFormat="1">
      <c r="A47" s="70">
        <v>6</v>
      </c>
      <c r="B47" s="72" t="s">
        <v>319</v>
      </c>
      <c r="C47" s="73" t="s">
        <v>292</v>
      </c>
      <c r="D47" s="75">
        <v>100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>D47</f>
        <v>100</v>
      </c>
      <c r="L47" s="25" t="e">
        <f>#REF!</f>
        <v>#REF!</v>
      </c>
    </row>
    <row r="48" spans="1:12" s="26" customFormat="1" ht="13.5" thickBot="1">
      <c r="A48" s="70">
        <v>7</v>
      </c>
      <c r="B48" s="72" t="s">
        <v>321</v>
      </c>
      <c r="C48" s="73" t="s">
        <v>302</v>
      </c>
      <c r="D48" s="75">
        <v>2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>D48</f>
        <v>2</v>
      </c>
      <c r="L48" s="25" t="e">
        <f>#REF!</f>
        <v>#REF!</v>
      </c>
    </row>
    <row r="49" spans="1:12" s="24" customFormat="1" ht="13.5" thickBot="1">
      <c r="A49" s="85" t="s">
        <v>356</v>
      </c>
      <c r="B49" s="21"/>
      <c r="C49" s="21"/>
      <c r="D49" s="22"/>
    </row>
    <row r="50" spans="1:12" s="26" customFormat="1">
      <c r="A50" s="70">
        <v>1</v>
      </c>
      <c r="B50" s="72" t="s">
        <v>327</v>
      </c>
      <c r="C50" s="73" t="s">
        <v>295</v>
      </c>
      <c r="D50" s="75">
        <v>56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>D50</f>
        <v>56</v>
      </c>
      <c r="L50" s="25" t="e">
        <f>#REF!</f>
        <v>#REF!</v>
      </c>
    </row>
    <row r="51" spans="1:12" s="26" customFormat="1">
      <c r="A51" s="70">
        <v>2</v>
      </c>
      <c r="B51" s="72" t="s">
        <v>308</v>
      </c>
      <c r="C51" s="73" t="s">
        <v>295</v>
      </c>
      <c r="D51" s="75">
        <v>100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>D51</f>
        <v>100</v>
      </c>
      <c r="L51" s="25" t="e">
        <f>#REF!</f>
        <v>#REF!</v>
      </c>
    </row>
    <row r="52" spans="1:12" s="26" customFormat="1">
      <c r="A52" s="70">
        <v>3</v>
      </c>
      <c r="B52" s="72" t="s">
        <v>309</v>
      </c>
      <c r="C52" s="73" t="s">
        <v>295</v>
      </c>
      <c r="D52" s="75">
        <v>400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>D52</f>
        <v>400</v>
      </c>
      <c r="L52" s="25" t="e">
        <f>#REF!</f>
        <v>#REF!</v>
      </c>
    </row>
    <row r="53" spans="1:12" s="26" customFormat="1" ht="15" customHeight="1">
      <c r="A53" s="70">
        <v>4</v>
      </c>
      <c r="B53" s="72" t="s">
        <v>318</v>
      </c>
      <c r="C53" s="73" t="s">
        <v>300</v>
      </c>
      <c r="D53" s="75">
        <v>1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>D53</f>
        <v>1</v>
      </c>
      <c r="L53" s="25" t="e">
        <f>#REF!</f>
        <v>#REF!</v>
      </c>
    </row>
    <row r="54" spans="1:12" s="26" customFormat="1" ht="13.5" thickBot="1">
      <c r="A54" s="70">
        <v>5</v>
      </c>
      <c r="B54" s="72" t="s">
        <v>319</v>
      </c>
      <c r="C54" s="73" t="s">
        <v>292</v>
      </c>
      <c r="D54" s="75">
        <v>80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>D54</f>
        <v>80</v>
      </c>
      <c r="L54" s="25" t="e">
        <f>#REF!</f>
        <v>#REF!</v>
      </c>
    </row>
    <row r="55" spans="1:12" s="24" customFormat="1" ht="13.5" thickBot="1">
      <c r="A55" s="85" t="s">
        <v>357</v>
      </c>
      <c r="B55" s="21"/>
      <c r="C55" s="21"/>
      <c r="D55" s="22"/>
    </row>
    <row r="56" spans="1:12" s="26" customFormat="1">
      <c r="A56" s="70">
        <v>1</v>
      </c>
      <c r="B56" s="72" t="s">
        <v>308</v>
      </c>
      <c r="C56" s="73" t="s">
        <v>295</v>
      </c>
      <c r="D56" s="75">
        <v>100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>D56</f>
        <v>100</v>
      </c>
      <c r="L56" s="25" t="e">
        <f>#REF!</f>
        <v>#REF!</v>
      </c>
    </row>
    <row r="57" spans="1:12" s="26" customFormat="1">
      <c r="A57" s="70">
        <v>2</v>
      </c>
      <c r="B57" s="72" t="s">
        <v>309</v>
      </c>
      <c r="C57" s="73" t="s">
        <v>295</v>
      </c>
      <c r="D57" s="75">
        <v>300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>D57</f>
        <v>300</v>
      </c>
      <c r="L57" s="25" t="e">
        <f>#REF!</f>
        <v>#REF!</v>
      </c>
    </row>
    <row r="58" spans="1:12" s="26" customFormat="1">
      <c r="A58" s="70">
        <v>3</v>
      </c>
      <c r="B58" s="72" t="s">
        <v>297</v>
      </c>
      <c r="C58" s="73" t="s">
        <v>295</v>
      </c>
      <c r="D58" s="75">
        <v>100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>D58</f>
        <v>100</v>
      </c>
      <c r="L58" s="25" t="e">
        <f>#REF!</f>
        <v>#REF!</v>
      </c>
    </row>
    <row r="59" spans="1:12" s="26" customFormat="1">
      <c r="A59" s="70">
        <v>4</v>
      </c>
      <c r="B59" s="72" t="s">
        <v>298</v>
      </c>
      <c r="C59" s="73" t="s">
        <v>292</v>
      </c>
      <c r="D59" s="75">
        <v>3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>D59</f>
        <v>3</v>
      </c>
      <c r="L59" s="25" t="e">
        <f>#REF!</f>
        <v>#REF!</v>
      </c>
    </row>
    <row r="60" spans="1:12" s="26" customFormat="1">
      <c r="A60" s="70">
        <v>5</v>
      </c>
      <c r="B60" s="72" t="s">
        <v>299</v>
      </c>
      <c r="C60" s="73" t="s">
        <v>296</v>
      </c>
      <c r="D60" s="75">
        <v>3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>D60</f>
        <v>3</v>
      </c>
      <c r="L60" s="25" t="e">
        <f>#REF!</f>
        <v>#REF!</v>
      </c>
    </row>
    <row r="61" spans="1:12" s="26" customFormat="1">
      <c r="A61" s="70">
        <v>6</v>
      </c>
      <c r="B61" s="72" t="s">
        <v>325</v>
      </c>
      <c r="C61" s="73" t="s">
        <v>295</v>
      </c>
      <c r="D61" s="75">
        <v>200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>D61</f>
        <v>200</v>
      </c>
      <c r="L61" s="25" t="e">
        <f>#REF!</f>
        <v>#REF!</v>
      </c>
    </row>
    <row r="62" spans="1:12" s="26" customFormat="1">
      <c r="A62" s="70">
        <v>7</v>
      </c>
      <c r="B62" s="72" t="s">
        <v>301</v>
      </c>
      <c r="C62" s="73" t="s">
        <v>296</v>
      </c>
      <c r="D62" s="75">
        <v>1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>D62</f>
        <v>1</v>
      </c>
      <c r="L62" s="25" t="e">
        <f>#REF!</f>
        <v>#REF!</v>
      </c>
    </row>
    <row r="63" spans="1:12" s="26" customFormat="1" ht="13.5" thickBot="1">
      <c r="A63" s="70">
        <v>8</v>
      </c>
      <c r="B63" s="72" t="s">
        <v>319</v>
      </c>
      <c r="C63" s="73" t="s">
        <v>292</v>
      </c>
      <c r="D63" s="75">
        <v>100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>D63</f>
        <v>100</v>
      </c>
      <c r="L63" s="25" t="e">
        <f>#REF!</f>
        <v>#REF!</v>
      </c>
    </row>
    <row r="64" spans="1:12" s="24" customFormat="1" ht="13.5" thickBot="1">
      <c r="A64" s="85" t="s">
        <v>358</v>
      </c>
      <c r="B64" s="21"/>
      <c r="C64" s="21"/>
      <c r="D64" s="22"/>
    </row>
    <row r="65" spans="1:12" s="26" customFormat="1">
      <c r="A65" s="70">
        <v>1</v>
      </c>
      <c r="B65" s="72" t="s">
        <v>328</v>
      </c>
      <c r="C65" s="73" t="s">
        <v>295</v>
      </c>
      <c r="D65" s="75">
        <v>110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>D65</f>
        <v>110</v>
      </c>
      <c r="L65" s="25" t="e">
        <f>#REF!</f>
        <v>#REF!</v>
      </c>
    </row>
    <row r="66" spans="1:12" s="26" customFormat="1">
      <c r="A66" s="70">
        <v>2</v>
      </c>
      <c r="B66" s="72" t="s">
        <v>329</v>
      </c>
      <c r="C66" s="73" t="s">
        <v>295</v>
      </c>
      <c r="D66" s="75">
        <v>20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>D66</f>
        <v>20</v>
      </c>
      <c r="L66" s="25" t="e">
        <f>#REF!</f>
        <v>#REF!</v>
      </c>
    </row>
    <row r="67" spans="1:12" s="26" customFormat="1">
      <c r="A67" s="70">
        <v>3</v>
      </c>
      <c r="B67" s="72" t="s">
        <v>330</v>
      </c>
      <c r="C67" s="73" t="s">
        <v>295</v>
      </c>
      <c r="D67" s="75">
        <v>140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>D67</f>
        <v>140</v>
      </c>
      <c r="L67" s="25" t="e">
        <f>#REF!</f>
        <v>#REF!</v>
      </c>
    </row>
    <row r="68" spans="1:12" s="26" customFormat="1">
      <c r="A68" s="70">
        <v>4</v>
      </c>
      <c r="B68" s="72" t="s">
        <v>331</v>
      </c>
      <c r="C68" s="73" t="s">
        <v>295</v>
      </c>
      <c r="D68" s="75">
        <v>180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>D68</f>
        <v>180</v>
      </c>
      <c r="L68" s="25" t="e">
        <f>#REF!</f>
        <v>#REF!</v>
      </c>
    </row>
    <row r="69" spans="1:12" s="26" customFormat="1">
      <c r="A69" s="70">
        <v>5</v>
      </c>
      <c r="B69" s="72" t="s">
        <v>308</v>
      </c>
      <c r="C69" s="73" t="s">
        <v>295</v>
      </c>
      <c r="D69" s="75">
        <v>200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>D69</f>
        <v>200</v>
      </c>
      <c r="L69" s="25" t="e">
        <f>#REF!</f>
        <v>#REF!</v>
      </c>
    </row>
    <row r="70" spans="1:12" s="26" customFormat="1">
      <c r="A70" s="70">
        <v>6</v>
      </c>
      <c r="B70" s="72" t="s">
        <v>309</v>
      </c>
      <c r="C70" s="73" t="s">
        <v>295</v>
      </c>
      <c r="D70" s="75">
        <v>400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>D70</f>
        <v>400</v>
      </c>
      <c r="L70" s="25" t="e">
        <f>#REF!</f>
        <v>#REF!</v>
      </c>
    </row>
    <row r="71" spans="1:12" s="26" customFormat="1">
      <c r="A71" s="70">
        <v>7</v>
      </c>
      <c r="B71" s="72" t="s">
        <v>325</v>
      </c>
      <c r="C71" s="73" t="s">
        <v>295</v>
      </c>
      <c r="D71" s="75">
        <v>100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>D71</f>
        <v>100</v>
      </c>
      <c r="L71" s="25" t="e">
        <f>#REF!</f>
        <v>#REF!</v>
      </c>
    </row>
    <row r="72" spans="1:12" s="26" customFormat="1">
      <c r="A72" s="70">
        <v>8</v>
      </c>
      <c r="B72" s="72" t="s">
        <v>332</v>
      </c>
      <c r="C72" s="73" t="s">
        <v>333</v>
      </c>
      <c r="D72" s="75">
        <v>39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>D72</f>
        <v>39</v>
      </c>
      <c r="L72" s="25" t="e">
        <f>#REF!</f>
        <v>#REF!</v>
      </c>
    </row>
    <row r="73" spans="1:12" s="26" customFormat="1">
      <c r="A73" s="70">
        <v>9</v>
      </c>
      <c r="B73" s="72" t="s">
        <v>326</v>
      </c>
      <c r="C73" s="73" t="s">
        <v>296</v>
      </c>
      <c r="D73" s="75">
        <v>67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>D73</f>
        <v>67</v>
      </c>
      <c r="L73" s="25" t="e">
        <f>#REF!</f>
        <v>#REF!</v>
      </c>
    </row>
    <row r="74" spans="1:12" s="26" customFormat="1">
      <c r="A74" s="70">
        <v>10</v>
      </c>
      <c r="B74" s="72" t="s">
        <v>319</v>
      </c>
      <c r="C74" s="73" t="s">
        <v>292</v>
      </c>
      <c r="D74" s="75">
        <v>100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>D74</f>
        <v>100</v>
      </c>
      <c r="L74" s="25" t="e">
        <f>#REF!</f>
        <v>#REF!</v>
      </c>
    </row>
    <row r="75" spans="1:12" s="26" customFormat="1">
      <c r="A75" s="70">
        <v>11</v>
      </c>
      <c r="B75" s="72" t="s">
        <v>334</v>
      </c>
      <c r="C75" s="73" t="s">
        <v>306</v>
      </c>
      <c r="D75" s="75">
        <v>120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>D75</f>
        <v>120</v>
      </c>
      <c r="L75" s="25" t="e">
        <f>#REF!</f>
        <v>#REF!</v>
      </c>
    </row>
    <row r="76" spans="1:12" s="26" customFormat="1" ht="13.5" thickBot="1">
      <c r="A76" s="70">
        <v>12</v>
      </c>
      <c r="B76" s="72" t="s">
        <v>322</v>
      </c>
      <c r="C76" s="73" t="s">
        <v>306</v>
      </c>
      <c r="D76" s="75">
        <v>80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>D76</f>
        <v>80</v>
      </c>
      <c r="L76" s="25" t="e">
        <f>#REF!</f>
        <v>#REF!</v>
      </c>
    </row>
    <row r="77" spans="1:12" s="24" customFormat="1" ht="13.5" thickBot="1">
      <c r="A77" s="85" t="s">
        <v>359</v>
      </c>
      <c r="B77" s="21"/>
      <c r="C77" s="21"/>
      <c r="D77" s="22"/>
    </row>
    <row r="78" spans="1:12" s="26" customFormat="1">
      <c r="A78" s="70">
        <v>1</v>
      </c>
      <c r="B78" s="72" t="s">
        <v>329</v>
      </c>
      <c r="C78" s="73" t="s">
        <v>295</v>
      </c>
      <c r="D78" s="75">
        <v>10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>D78</f>
        <v>10</v>
      </c>
      <c r="L78" s="25" t="e">
        <f>#REF!</f>
        <v>#REF!</v>
      </c>
    </row>
    <row r="79" spans="1:12" s="26" customFormat="1">
      <c r="A79" s="70">
        <v>2</v>
      </c>
      <c r="B79" s="72" t="s">
        <v>294</v>
      </c>
      <c r="C79" s="73" t="s">
        <v>292</v>
      </c>
      <c r="D79" s="75">
        <v>39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>D79</f>
        <v>39</v>
      </c>
      <c r="L79" s="25" t="e">
        <f>#REF!</f>
        <v>#REF!</v>
      </c>
    </row>
    <row r="80" spans="1:12" s="26" customFormat="1">
      <c r="A80" s="70">
        <v>3</v>
      </c>
      <c r="B80" s="72" t="s">
        <v>335</v>
      </c>
      <c r="C80" s="73" t="s">
        <v>295</v>
      </c>
      <c r="D80" s="75">
        <v>1200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>D80</f>
        <v>1200</v>
      </c>
      <c r="L80" s="25" t="e">
        <f>#REF!</f>
        <v>#REF!</v>
      </c>
    </row>
    <row r="81" spans="1:12" s="26" customFormat="1">
      <c r="A81" s="70">
        <v>4</v>
      </c>
      <c r="B81" s="72" t="s">
        <v>323</v>
      </c>
      <c r="C81" s="73" t="s">
        <v>295</v>
      </c>
      <c r="D81" s="75">
        <v>100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>D81</f>
        <v>100</v>
      </c>
      <c r="L81" s="25" t="e">
        <f>#REF!</f>
        <v>#REF!</v>
      </c>
    </row>
    <row r="82" spans="1:12" s="26" customFormat="1">
      <c r="A82" s="70">
        <v>5</v>
      </c>
      <c r="B82" s="72" t="s">
        <v>308</v>
      </c>
      <c r="C82" s="73" t="s">
        <v>295</v>
      </c>
      <c r="D82" s="75">
        <v>100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>D82</f>
        <v>100</v>
      </c>
      <c r="L82" s="25" t="e">
        <f>#REF!</f>
        <v>#REF!</v>
      </c>
    </row>
    <row r="83" spans="1:12" s="26" customFormat="1">
      <c r="A83" s="70">
        <v>6</v>
      </c>
      <c r="B83" s="72" t="s">
        <v>336</v>
      </c>
      <c r="C83" s="73" t="s">
        <v>292</v>
      </c>
      <c r="D83" s="75">
        <v>360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>D83</f>
        <v>360</v>
      </c>
      <c r="L83" s="25" t="e">
        <f>#REF!</f>
        <v>#REF!</v>
      </c>
    </row>
    <row r="84" spans="1:12" s="26" customFormat="1">
      <c r="A84" s="70">
        <v>7</v>
      </c>
      <c r="B84" s="72" t="s">
        <v>337</v>
      </c>
      <c r="C84" s="73" t="s">
        <v>296</v>
      </c>
      <c r="D84" s="75">
        <v>550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>D84</f>
        <v>550</v>
      </c>
      <c r="L84" s="25" t="e">
        <f>#REF!</f>
        <v>#REF!</v>
      </c>
    </row>
    <row r="85" spans="1:12" s="26" customFormat="1">
      <c r="A85" s="70">
        <v>8</v>
      </c>
      <c r="B85" s="72" t="s">
        <v>338</v>
      </c>
      <c r="C85" s="73" t="s">
        <v>295</v>
      </c>
      <c r="D85" s="75">
        <v>10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>D85</f>
        <v>10</v>
      </c>
      <c r="L85" s="25" t="e">
        <f>#REF!</f>
        <v>#REF!</v>
      </c>
    </row>
    <row r="86" spans="1:12" s="26" customFormat="1">
      <c r="A86" s="70">
        <v>9</v>
      </c>
      <c r="B86" s="72" t="s">
        <v>339</v>
      </c>
      <c r="C86" s="73" t="s">
        <v>295</v>
      </c>
      <c r="D86" s="75">
        <v>300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>D86</f>
        <v>300</v>
      </c>
      <c r="L86" s="25" t="e">
        <f>#REF!</f>
        <v>#REF!</v>
      </c>
    </row>
    <row r="87" spans="1:12" s="26" customFormat="1">
      <c r="A87" s="70">
        <v>10</v>
      </c>
      <c r="B87" s="72" t="s">
        <v>310</v>
      </c>
      <c r="C87" s="73" t="s">
        <v>302</v>
      </c>
      <c r="D87" s="75">
        <v>6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>D87</f>
        <v>6</v>
      </c>
      <c r="L87" s="25" t="e">
        <f>#REF!</f>
        <v>#REF!</v>
      </c>
    </row>
    <row r="88" spans="1:12" s="26" customFormat="1" ht="25.5">
      <c r="A88" s="70">
        <v>11</v>
      </c>
      <c r="B88" s="72" t="s">
        <v>312</v>
      </c>
      <c r="C88" s="73" t="s">
        <v>302</v>
      </c>
      <c r="D88" s="75">
        <v>13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>D88</f>
        <v>13</v>
      </c>
      <c r="L88" s="25" t="e">
        <f>#REF!</f>
        <v>#REF!</v>
      </c>
    </row>
    <row r="89" spans="1:12" s="26" customFormat="1">
      <c r="A89" s="70">
        <v>12</v>
      </c>
      <c r="B89" s="72" t="s">
        <v>298</v>
      </c>
      <c r="C89" s="73" t="s">
        <v>292</v>
      </c>
      <c r="D89" s="75">
        <v>23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>D89</f>
        <v>23</v>
      </c>
      <c r="L89" s="25" t="e">
        <f>#REF!</f>
        <v>#REF!</v>
      </c>
    </row>
    <row r="90" spans="1:12" s="26" customFormat="1">
      <c r="A90" s="70">
        <v>13</v>
      </c>
      <c r="B90" s="72" t="s">
        <v>340</v>
      </c>
      <c r="C90" s="73" t="s">
        <v>295</v>
      </c>
      <c r="D90" s="75">
        <v>56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>D90</f>
        <v>56</v>
      </c>
      <c r="L90" s="25" t="e">
        <f>#REF!</f>
        <v>#REF!</v>
      </c>
    </row>
    <row r="91" spans="1:12" s="26" customFormat="1">
      <c r="A91" s="70">
        <v>14</v>
      </c>
      <c r="B91" s="72" t="s">
        <v>341</v>
      </c>
      <c r="C91" s="73" t="s">
        <v>295</v>
      </c>
      <c r="D91" s="75">
        <v>200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>D91</f>
        <v>200</v>
      </c>
      <c r="L91" s="25" t="e">
        <f>#REF!</f>
        <v>#REF!</v>
      </c>
    </row>
    <row r="92" spans="1:12" s="26" customFormat="1">
      <c r="A92" s="70">
        <v>15</v>
      </c>
      <c r="B92" s="72" t="s">
        <v>342</v>
      </c>
      <c r="C92" s="73" t="s">
        <v>295</v>
      </c>
      <c r="D92" s="75">
        <v>300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>D92</f>
        <v>300</v>
      </c>
      <c r="L92" s="25" t="e">
        <f>#REF!</f>
        <v>#REF!</v>
      </c>
    </row>
    <row r="93" spans="1:12" s="26" customFormat="1">
      <c r="A93" s="70">
        <v>16</v>
      </c>
      <c r="B93" s="72" t="s">
        <v>343</v>
      </c>
      <c r="C93" s="73" t="s">
        <v>292</v>
      </c>
      <c r="D93" s="75">
        <v>20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>D93</f>
        <v>20</v>
      </c>
      <c r="L93" s="25" t="e">
        <f>#REF!</f>
        <v>#REF!</v>
      </c>
    </row>
    <row r="94" spans="1:12" s="26" customFormat="1">
      <c r="A94" s="70">
        <v>17</v>
      </c>
      <c r="B94" s="72" t="s">
        <v>344</v>
      </c>
      <c r="C94" s="73" t="s">
        <v>293</v>
      </c>
      <c r="D94" s="75">
        <v>5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>D94</f>
        <v>5</v>
      </c>
      <c r="L94" s="25" t="e">
        <f>#REF!</f>
        <v>#REF!</v>
      </c>
    </row>
    <row r="95" spans="1:12" s="26" customFormat="1">
      <c r="A95" s="70">
        <v>18</v>
      </c>
      <c r="B95" s="72" t="s">
        <v>316</v>
      </c>
      <c r="C95" s="73" t="s">
        <v>292</v>
      </c>
      <c r="D95" s="75">
        <v>311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>D95</f>
        <v>311</v>
      </c>
      <c r="L95" s="25" t="e">
        <f>#REF!</f>
        <v>#REF!</v>
      </c>
    </row>
    <row r="96" spans="1:12" s="26" customFormat="1">
      <c r="A96" s="70">
        <v>19</v>
      </c>
      <c r="B96" s="72" t="s">
        <v>345</v>
      </c>
      <c r="C96" s="73" t="s">
        <v>292</v>
      </c>
      <c r="D96" s="75">
        <v>40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>D96</f>
        <v>40</v>
      </c>
      <c r="L96" s="25" t="e">
        <f>#REF!</f>
        <v>#REF!</v>
      </c>
    </row>
    <row r="97" spans="1:12" s="26" customFormat="1">
      <c r="A97" s="70">
        <v>20</v>
      </c>
      <c r="B97" s="72" t="s">
        <v>346</v>
      </c>
      <c r="C97" s="73" t="s">
        <v>292</v>
      </c>
      <c r="D97" s="75">
        <v>105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>D97</f>
        <v>105</v>
      </c>
      <c r="L97" s="25" t="e">
        <f>#REF!</f>
        <v>#REF!</v>
      </c>
    </row>
    <row r="98" spans="1:12" s="26" customFormat="1">
      <c r="A98" s="70">
        <v>21</v>
      </c>
      <c r="B98" s="72" t="s">
        <v>347</v>
      </c>
      <c r="C98" s="73" t="s">
        <v>292</v>
      </c>
      <c r="D98" s="75">
        <v>280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>D98</f>
        <v>280</v>
      </c>
      <c r="L98" s="25" t="e">
        <f>#REF!</f>
        <v>#REF!</v>
      </c>
    </row>
    <row r="99" spans="1:12" s="26" customFormat="1">
      <c r="A99" s="70">
        <v>22</v>
      </c>
      <c r="B99" s="72" t="s">
        <v>347</v>
      </c>
      <c r="C99" s="73" t="s">
        <v>292</v>
      </c>
      <c r="D99" s="75">
        <v>400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>D99</f>
        <v>400</v>
      </c>
      <c r="L99" s="25" t="e">
        <f>#REF!</f>
        <v>#REF!</v>
      </c>
    </row>
    <row r="100" spans="1:12" s="26" customFormat="1">
      <c r="A100" s="70">
        <v>23</v>
      </c>
      <c r="B100" s="72" t="s">
        <v>348</v>
      </c>
      <c r="C100" s="73" t="s">
        <v>292</v>
      </c>
      <c r="D100" s="75">
        <v>400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>D100</f>
        <v>400</v>
      </c>
      <c r="L100" s="25" t="e">
        <f>#REF!</f>
        <v>#REF!</v>
      </c>
    </row>
    <row r="101" spans="1:12" s="26" customFormat="1">
      <c r="A101" s="70">
        <v>24</v>
      </c>
      <c r="B101" s="72" t="s">
        <v>349</v>
      </c>
      <c r="C101" s="73" t="s">
        <v>296</v>
      </c>
      <c r="D101" s="75">
        <v>1300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>D101</f>
        <v>1300</v>
      </c>
      <c r="L101" s="25" t="e">
        <f>#REF!</f>
        <v>#REF!</v>
      </c>
    </row>
    <row r="102" spans="1:12" s="26" customFormat="1">
      <c r="A102" s="70">
        <v>25</v>
      </c>
      <c r="B102" s="72" t="s">
        <v>326</v>
      </c>
      <c r="C102" s="73" t="s">
        <v>296</v>
      </c>
      <c r="D102" s="75">
        <v>360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>D102</f>
        <v>360</v>
      </c>
      <c r="L102" s="25" t="e">
        <f>#REF!</f>
        <v>#REF!</v>
      </c>
    </row>
    <row r="103" spans="1:12" s="26" customFormat="1" ht="12" customHeight="1">
      <c r="A103" s="70">
        <v>26</v>
      </c>
      <c r="B103" s="72" t="s">
        <v>318</v>
      </c>
      <c r="C103" s="73" t="s">
        <v>300</v>
      </c>
      <c r="D103" s="75">
        <v>4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>D103</f>
        <v>4</v>
      </c>
      <c r="L103" s="25" t="e">
        <f>#REF!</f>
        <v>#REF!</v>
      </c>
    </row>
    <row r="104" spans="1:12" s="26" customFormat="1">
      <c r="A104" s="70">
        <v>27</v>
      </c>
      <c r="B104" s="72" t="s">
        <v>334</v>
      </c>
      <c r="C104" s="73" t="s">
        <v>306</v>
      </c>
      <c r="D104" s="75">
        <v>200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>D104</f>
        <v>200</v>
      </c>
      <c r="L104" s="25" t="e">
        <f>#REF!</f>
        <v>#REF!</v>
      </c>
    </row>
    <row r="105" spans="1:12" s="26" customFormat="1">
      <c r="A105" s="70">
        <v>28</v>
      </c>
      <c r="B105" s="72" t="s">
        <v>322</v>
      </c>
      <c r="C105" s="73" t="s">
        <v>306</v>
      </c>
      <c r="D105" s="75">
        <v>200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>D105</f>
        <v>200</v>
      </c>
      <c r="L105" s="25" t="e">
        <f>#REF!</f>
        <v>#REF!</v>
      </c>
    </row>
    <row r="106" spans="1:12" s="26" customFormat="1">
      <c r="A106" s="70">
        <v>29</v>
      </c>
      <c r="B106" s="72" t="s">
        <v>350</v>
      </c>
      <c r="C106" s="73" t="s">
        <v>295</v>
      </c>
      <c r="D106" s="75">
        <v>500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>D106</f>
        <v>500</v>
      </c>
      <c r="L106" s="25" t="e">
        <f>#REF!</f>
        <v>#REF!</v>
      </c>
    </row>
    <row r="107" spans="1:12" s="26" customFormat="1">
      <c r="A107" s="70">
        <v>30</v>
      </c>
      <c r="B107" s="72" t="s">
        <v>303</v>
      </c>
      <c r="C107" s="73" t="s">
        <v>296</v>
      </c>
      <c r="D107" s="75">
        <v>30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>D107</f>
        <v>30</v>
      </c>
      <c r="L107" s="25" t="e">
        <f>#REF!</f>
        <v>#REF!</v>
      </c>
    </row>
  </sheetData>
  <mergeCells count="4">
    <mergeCell ref="D2:D3"/>
    <mergeCell ref="A1:A3"/>
    <mergeCell ref="B1:B3"/>
    <mergeCell ref="C1:C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6" t="s">
        <v>139</v>
      </c>
      <c r="B11" s="99" t="s">
        <v>140</v>
      </c>
      <c r="C11" s="99" t="s">
        <v>32</v>
      </c>
      <c r="D11" s="100" t="s">
        <v>141</v>
      </c>
      <c r="E11" s="99" t="s">
        <v>142</v>
      </c>
      <c r="F11" s="99" t="s">
        <v>143</v>
      </c>
      <c r="G11" s="99"/>
      <c r="H11" s="99" t="s">
        <v>144</v>
      </c>
      <c r="I11" s="99"/>
      <c r="J11" s="99"/>
      <c r="K11" s="99"/>
      <c r="L11" s="99" t="s">
        <v>145</v>
      </c>
      <c r="M11" s="99"/>
      <c r="N11" s="87" t="s">
        <v>146</v>
      </c>
    </row>
    <row r="12" spans="1:14">
      <c r="A12" s="97"/>
      <c r="B12" s="90"/>
      <c r="C12" s="90"/>
      <c r="D12" s="101"/>
      <c r="E12" s="90"/>
      <c r="F12" s="90" t="s">
        <v>147</v>
      </c>
      <c r="G12" s="90" t="s">
        <v>148</v>
      </c>
      <c r="H12" s="90" t="s">
        <v>149</v>
      </c>
      <c r="I12" s="90"/>
      <c r="J12" s="92" t="s">
        <v>150</v>
      </c>
      <c r="K12" s="93"/>
      <c r="L12" s="94" t="s">
        <v>147</v>
      </c>
      <c r="M12" s="94" t="s">
        <v>148</v>
      </c>
      <c r="N12" s="88"/>
    </row>
    <row r="13" spans="1:14" ht="13.5" thickBot="1">
      <c r="A13" s="98"/>
      <c r="B13" s="91"/>
      <c r="C13" s="91"/>
      <c r="D13" s="102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5"/>
      <c r="M13" s="95"/>
      <c r="N13" s="89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- 79 -</v>
      </c>
    </row>
    <row r="33" spans="1:14" ht="26.25" customHeight="1">
      <c r="A33" s="96" t="s">
        <v>139</v>
      </c>
      <c r="B33" s="99" t="s">
        <v>140</v>
      </c>
      <c r="C33" s="99" t="str">
        <f>$C$11</f>
        <v>Найменування</v>
      </c>
      <c r="D33" s="100" t="s">
        <v>141</v>
      </c>
      <c r="E33" s="99" t="s">
        <v>142</v>
      </c>
      <c r="F33" s="99" t="str">
        <f>$F$11</f>
        <v>Залишок
на 1 ___________</v>
      </c>
      <c r="G33" s="99"/>
      <c r="H33" s="99" t="str">
        <f>$H$11</f>
        <v>Оборот за ___________________________</v>
      </c>
      <c r="I33" s="99"/>
      <c r="J33" s="99"/>
      <c r="K33" s="99"/>
      <c r="L33" s="99" t="str">
        <f>$L$11</f>
        <v>Залишок
на 1 ____________</v>
      </c>
      <c r="M33" s="99"/>
      <c r="N33" s="87" t="s">
        <v>146</v>
      </c>
    </row>
    <row r="34" spans="1:14" ht="12.75" customHeight="1">
      <c r="A34" s="97"/>
      <c r="B34" s="90"/>
      <c r="C34" s="90"/>
      <c r="D34" s="101"/>
      <c r="E34" s="90"/>
      <c r="F34" s="90" t="s">
        <v>147</v>
      </c>
      <c r="G34" s="90" t="s">
        <v>148</v>
      </c>
      <c r="H34" s="90" t="s">
        <v>149</v>
      </c>
      <c r="I34" s="90"/>
      <c r="J34" s="92" t="s">
        <v>150</v>
      </c>
      <c r="K34" s="93"/>
      <c r="L34" s="94" t="s">
        <v>147</v>
      </c>
      <c r="M34" s="94" t="s">
        <v>148</v>
      </c>
      <c r="N34" s="88"/>
    </row>
    <row r="35" spans="1:14" ht="13.5" customHeight="1" thickBot="1">
      <c r="A35" s="98"/>
      <c r="B35" s="91"/>
      <c r="C35" s="91"/>
      <c r="D35" s="102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5"/>
      <c r="M35" s="95"/>
      <c r="N35" s="8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2025-06-06T07:25:41Z</cp:lastPrinted>
  <dcterms:created xsi:type="dcterms:W3CDTF">2002-01-04T14:46:51Z</dcterms:created>
  <dcterms:modified xsi:type="dcterms:W3CDTF">2025-06-06T07:41:33Z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