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62</definedName>
    <definedName name="MPageCount">63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63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59" i="4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44"/>
  <c r="F44"/>
  <c r="G44"/>
  <c r="H44"/>
  <c r="I44"/>
  <c r="J44"/>
  <c r="K44"/>
  <c r="L44"/>
  <c r="E45"/>
  <c r="F45"/>
  <c r="G45"/>
  <c r="H45"/>
  <c r="I45"/>
  <c r="J45"/>
  <c r="K45"/>
  <c r="L45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9"/>
  <c r="F19"/>
  <c r="G19"/>
  <c r="H19"/>
  <c r="I19"/>
  <c r="J19"/>
  <c r="K19"/>
  <c r="L19"/>
  <c r="E20"/>
  <c r="F20"/>
  <c r="G20"/>
  <c r="H20"/>
  <c r="I20"/>
  <c r="J20"/>
  <c r="K20"/>
  <c r="L20"/>
  <c r="E25"/>
  <c r="F25"/>
  <c r="G25"/>
  <c r="H25"/>
  <c r="I25"/>
  <c r="J25"/>
  <c r="K25"/>
  <c r="L25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40"/>
  <c r="F40"/>
  <c r="G40"/>
  <c r="H40"/>
  <c r="I40"/>
  <c r="J40"/>
  <c r="K40"/>
  <c r="L40"/>
  <c r="E42"/>
  <c r="F42"/>
  <c r="G42"/>
  <c r="H42"/>
  <c r="I42"/>
  <c r="J42"/>
  <c r="K42"/>
  <c r="L42"/>
  <c r="C33" i="2"/>
  <c r="L33"/>
  <c r="H33"/>
  <c r="F33"/>
  <c r="H32"/>
</calcChain>
</file>

<file path=xl/sharedStrings.xml><?xml version="1.0" encoding="utf-8"?>
<sst xmlns="http://schemas.openxmlformats.org/spreadsheetml/2006/main" count="681" uniqueCount="336">
  <si>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</si>
  <si>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</si>
  <si>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</si>
  <si>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</si>
  <si>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</si>
  <si>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</si>
  <si>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</si>
  <si>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</si>
  <si>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</si>
  <si>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</si>
  <si>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</si>
  <si>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</si>
  <si>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</si>
  <si>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</si>
  <si>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</si>
  <si>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</si>
  <si>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</si>
  <si>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</si>
  <si>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</si>
  <si>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</si>
  <si>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</si>
  <si>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</si>
  <si>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</si>
  <si>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</si>
  <si>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</si>
  <si>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</si>
  <si>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</si>
  <si>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</si>
  <si>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</si>
  <si>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</si>
  <si>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</si>
  <si>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</si>
  <si>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</si>
  <si>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</si>
  <si>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</si>
  <si>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</si>
  <si>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</si>
  <si>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</si>
  <si>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</si>
  <si>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</si>
  <si>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</si>
  <si>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</si>
  <si>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</si>
  <si>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</si>
  <si>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</si>
  <si>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</si>
  <si>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</si>
  <si>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</si>
  <si>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</si>
  <si>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</si>
  <si>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</si>
  <si>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</si>
  <si>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</si>
  <si>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</si>
  <si>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</si>
  <si>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</si>
  <si>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</si>
  <si>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</si>
  <si>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</si>
  <si>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</si>
  <si>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</si>
  <si>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</si>
  <si>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</si>
  <si>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</si>
  <si>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</si>
  <si>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</si>
  <si>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</si>
  <si>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</si>
  <si>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</si>
  <si>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</si>
  <si>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</si>
  <si>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</si>
  <si>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</si>
  <si>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</si>
  <si>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</si>
  <si>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</si>
  <si>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</si>
  <si>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</si>
  <si>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</si>
  <si>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</si>
  <si>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</si>
  <si>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</si>
  <si>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</si>
  <si>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</si>
  <si>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</si>
  <si>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</si>
  <si>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</si>
  <si>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</si>
  <si>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</si>
  <si>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</si>
  <si>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</si>
  <si>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</si>
  <si>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</si>
  <si>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</si>
  <si>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</si>
  <si>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</si>
  <si>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</si>
  <si>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</si>
  <si>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</si>
  <si>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</si>
  <si>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</si>
  <si>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</si>
  <si>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</si>
  <si>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</si>
  <si>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</si>
  <si>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</si>
  <si>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</si>
  <si>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</si>
  <si>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</si>
  <si>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</si>
  <si>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</si>
  <si>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</si>
  <si>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</si>
  <si>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</si>
  <si>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</si>
  <si>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</si>
  <si>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</si>
  <si>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</si>
  <si>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</si>
  <si>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</si>
  <si>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</si>
  <si>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</si>
  <si>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</si>
  <si>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</si>
  <si>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</si>
  <si>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</si>
  <si>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</si>
  <si>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</si>
  <si>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</si>
  <si>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</si>
  <si>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</si>
  <si>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</si>
  <si>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</si>
  <si>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</si>
  <si>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</si>
  <si>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</si>
  <si>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</si>
  <si>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</si>
  <si>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</si>
  <si>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</si>
  <si>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</si>
  <si>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</si>
  <si>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</si>
  <si>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</si>
  <si>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</si>
  <si>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</si>
  <si>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</si>
  <si>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</si>
  <si>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</si>
  <si>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</si>
  <si>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</si>
  <si>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</si>
  <si>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</si>
  <si>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</si>
  <si>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</si>
  <si>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</si>
  <si>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</si>
  <si>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</si>
  <si>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</si>
  <si>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</si>
  <si>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</si>
  <si>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</si>
  <si>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</si>
  <si>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</si>
  <si>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</si>
  <si>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</si>
  <si>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</si>
  <si>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</si>
  <si>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</si>
  <si>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</si>
  <si>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</si>
  <si>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</si>
  <si>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</si>
  <si>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</si>
  <si>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</si>
  <si>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</si>
  <si>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</si>
  <si>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</si>
  <si>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</si>
  <si>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</si>
  <si>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</si>
  <si>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</si>
  <si>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</si>
  <si>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</si>
  <si>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</si>
  <si>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</si>
  <si>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</si>
  <si>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</si>
  <si>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</si>
  <si>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</si>
  <si>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</si>
  <si>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</si>
  <si>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</si>
  <si>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</si>
  <si>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</si>
  <si>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</si>
  <si>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</si>
  <si>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</si>
  <si>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</si>
  <si>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</si>
  <si>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</si>
  <si>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</si>
  <si>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</si>
  <si>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</si>
  <si>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</si>
  <si>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</si>
  <si>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</si>
  <si>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</si>
  <si>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</si>
  <si>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</si>
  <si>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</si>
  <si>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</si>
  <si>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</si>
  <si>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</si>
  <si>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</si>
  <si>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</si>
  <si>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</si>
  <si>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</si>
  <si>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</si>
  <si>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</si>
  <si>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</si>
  <si>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</si>
  <si>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</si>
  <si>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</si>
  <si>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</si>
  <si>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</si>
  <si>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</si>
  <si>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</si>
  <si>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</si>
  <si>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</si>
  <si>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</si>
  <si>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</si>
  <si>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</si>
  <si>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</si>
  <si>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</si>
  <si>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</si>
  <si>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</si>
  <si>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</si>
  <si>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</si>
  <si>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</si>
  <si>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</si>
  <si>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</si>
  <si>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</si>
  <si>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</si>
  <si>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</si>
  <si>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</si>
  <si>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</si>
  <si>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</si>
  <si>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</si>
  <si>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</si>
  <si>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</si>
  <si>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</si>
  <si>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</si>
  <si>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</si>
  <si>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</si>
  <si>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</si>
  <si>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</si>
  <si>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</si>
  <si>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</si>
  <si>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</si>
  <si>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</si>
  <si>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</si>
  <si>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</si>
  <si>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</si>
  <si>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</si>
  <si>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</si>
  <si>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</si>
  <si>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</si>
  <si>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</si>
  <si>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</si>
  <si>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</si>
  <si>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</si>
  <si>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</si>
  <si>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</si>
  <si>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</si>
  <si>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</si>
  <si>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</si>
  <si>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</si>
  <si>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</si>
  <si>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</si>
  <si>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</si>
  <si>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</si>
  <si>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</si>
  <si>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</si>
  <si>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</si>
  <si>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</si>
  <si>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</si>
  <si>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</si>
  <si>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</si>
  <si>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</si>
  <si>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</si>
  <si>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</si>
  <si>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</si>
  <si>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>табл</t>
  </si>
  <si>
    <t>фл</t>
  </si>
  <si>
    <t xml:space="preserve">Гепарін натрію, 5мл, с.20472, т.пр.06.2027 </t>
  </si>
  <si>
    <t>доз</t>
  </si>
  <si>
    <t xml:space="preserve">Амітриптилін гідрохлорід, 25мг, с.102162, т.пр.05.2027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</si>
  <si>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</si>
  <si>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Біперіден 2мг, с.1393А, т.пр.10.2026 </t>
  </si>
  <si>
    <t xml:space="preserve">Бісопролол ( Bisoprolol Fumarate) 5 мг, с. G60297, т.пр.31.01.2026 </t>
  </si>
  <si>
    <t xml:space="preserve">Тривалентна інактивована вірусна вакцина проти поліомієліту, с. 2323005В, т.пр.30.05.2026 </t>
  </si>
  <si>
    <t>201/3  Панченко (благод.доп) В.Т.</t>
  </si>
  <si>
    <t xml:space="preserve">Таблетки T-Sept серія 80234590 т.пр. 31.03.2026 </t>
  </si>
  <si>
    <t xml:space="preserve">Тринефрон -Здоров’я капсули, серія80424 т.пр.01.04.2028 </t>
  </si>
  <si>
    <t>капс</t>
  </si>
  <si>
    <t xml:space="preserve">Ізосорбід дінітрат 5мг, с.102563 ,т.пр.06.2027 </t>
  </si>
  <si>
    <t xml:space="preserve">Бетакор,20мг,№10*3,т.пр.08.06.26 </t>
  </si>
  <si>
    <t xml:space="preserve">Етсет табл. по 40мг, серія SAP3003, т.пр.01.11.2026 </t>
  </si>
  <si>
    <t xml:space="preserve">Калій йодид 65мг, т.пр.31.03.2027 </t>
  </si>
  <si>
    <t xml:space="preserve">Нормолакт сироп, 670мг/мл по 200мл у флаконі, серія0050624 т.пр.01.06.2026 </t>
  </si>
  <si>
    <t xml:space="preserve">Сальбутамол  ,с.008Т017В, т.ппр.01.2026 </t>
  </si>
  <si>
    <t xml:space="preserve">Сальбутамол  ,с.008Т019А, т.ппр.01.2026 </t>
  </si>
  <si>
    <t xml:space="preserve">Сальбутамол  ,с.008Т020А, т.ппр.01.2026 </t>
  </si>
  <si>
    <t xml:space="preserve">Вакцина DIFTET для профілактики діфтерії та правця (адсорбована), с.С2163,  т.пр. 30.06.2027 </t>
  </si>
  <si>
    <t xml:space="preserve">Вакцина від COVID-19 COMIRNATY c.LJ9412 т.пр.30.11.2025 </t>
  </si>
  <si>
    <t xml:space="preserve">Вакцина для профілактики дифтерії, правця та кашлюку, адсорбована, з  цільноклітинним кашлюковим компонентом, с.2825Q001В, т.пр.28.02.2027 </t>
  </si>
  <si>
    <t xml:space="preserve">Вакцина пероральна поліомієлітна, с.1894О037, т.пр.31.08.2026 </t>
  </si>
  <si>
    <t xml:space="preserve">Вакцина пероральна поліомієліту, с.1894О037, т.пр.31.08.2026 </t>
  </si>
  <si>
    <t xml:space="preserve">Вакцина проти гепатиту В серія 0325Q001В т.пр.31.12.2027 </t>
  </si>
  <si>
    <t xml:space="preserve">Тест смужки для визначення рівня глюкози в крові Sinocare Safe Accu2,серія №431081 т.пр. 15.01.2026 </t>
  </si>
  <si>
    <t xml:space="preserve">Тести Covid-19 антиген, с.41ADJ021A, т.пр.25.08.2026 </t>
  </si>
  <si>
    <t xml:space="preserve">Вакцина DIFTET для профілактики дифтерії та правця (адсорбована), с.С2163,  т.пр. 30.06.2027 </t>
  </si>
  <si>
    <t xml:space="preserve">Вакцина інактивована поліомієлітна ,с.2501002А, т.пр.26.06.2027 </t>
  </si>
  <si>
    <t xml:space="preserve">Вакцина для профілактики дифтерії, правця та кашлюку, адсорбована с. 2825Q001B, т.пр.28.02.2027 </t>
  </si>
  <si>
    <t xml:space="preserve">Вакцина пероральна поліомієлітна,с.1894О037,т.пр.31.08.2026 </t>
  </si>
  <si>
    <t xml:space="preserve">Вакцина від COVID-19 COMIRNATY c. LJ9412 т.пр. 30.11.2025 </t>
  </si>
  <si>
    <t>Благодійно та гуманітарно</t>
  </si>
  <si>
    <t>АЗПСМ м.Дергачі2</t>
  </si>
  <si>
    <t>АЗПСМ с.Слатине</t>
  </si>
  <si>
    <t>АЗПСМ с.Руська Лозова</t>
  </si>
  <si>
    <t>АЗПСМ с.Безруки</t>
  </si>
  <si>
    <t>АЗПСМ с.Козача Лопань</t>
  </si>
  <si>
    <t>АЗПСМ с.Дубівка</t>
  </si>
  <si>
    <t xml:space="preserve">АЗПСМ м.Дергачі  </t>
  </si>
  <si>
    <t>Залишок
на 14.11.2025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</si>
</sst>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showGridLines="0" tabSelected="1" zoomScaleNormal="100" workbookViewId="0">
      <selection activeCell="D47" sqref="D47"/>
    </sheetView>
  </sheetViews>
  <sheetFormatPr defaultRowHeight="12.75"/>
  <cols>
    <col min="1" max="1" width="7.7109375" customWidth="1"/>
    <col min="2" max="2" width="84.140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5.75">
      <c r="A1" s="18"/>
      <c r="B1" s="15" t="s">
        <v>327</v>
      </c>
      <c r="C1" s="18"/>
      <c r="D1" s="18"/>
    </row>
    <row r="2" spans="1:12" s="17" customFormat="1" ht="16.5" thickBot="1">
      <c r="A2" s="18"/>
      <c r="B2" s="18"/>
      <c r="C2" s="18"/>
      <c r="D2" s="18"/>
    </row>
    <row r="3" spans="1:12" s="17" customFormat="1" ht="38.25">
      <c r="A3" s="89" t="s">
        <v>139</v>
      </c>
      <c r="B3" s="92" t="s">
        <v>32</v>
      </c>
      <c r="C3" s="95" t="s">
        <v>141</v>
      </c>
      <c r="D3" s="86" t="s">
        <v>335</v>
      </c>
    </row>
    <row r="4" spans="1:12" s="17" customFormat="1">
      <c r="A4" s="90"/>
      <c r="B4" s="93"/>
      <c r="C4" s="96"/>
      <c r="D4" s="87" t="s">
        <v>147</v>
      </c>
    </row>
    <row r="5" spans="1:12" s="17" customFormat="1" ht="13.5" thickBot="1">
      <c r="A5" s="91"/>
      <c r="B5" s="94"/>
      <c r="C5" s="97"/>
      <c r="D5" s="88"/>
    </row>
    <row r="6" spans="1:12" s="24" customFormat="1" ht="13.5" thickBot="1">
      <c r="A6" s="85" t="s">
        <v>328</v>
      </c>
      <c r="B6" s="21"/>
      <c r="C6" s="21"/>
      <c r="D6" s="22"/>
    </row>
    <row r="7" spans="1:12" s="26" customFormat="1">
      <c r="A7" s="70">
        <v>1</v>
      </c>
      <c r="B7" s="72" t="s">
        <v>297</v>
      </c>
      <c r="C7" s="73" t="s">
        <v>293</v>
      </c>
      <c r="D7" s="75">
        <v>610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610</v>
      </c>
      <c r="L7" s="25" t="e">
        <f>#REF!</f>
        <v>#REF!</v>
      </c>
    </row>
    <row r="8" spans="1:12" s="26" customFormat="1" ht="26.25" customHeight="1">
      <c r="A8" s="70">
        <v>2</v>
      </c>
      <c r="B8" s="72" t="s">
        <v>298</v>
      </c>
      <c r="C8" s="73" t="s">
        <v>296</v>
      </c>
      <c r="D8" s="75">
        <v>11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11</v>
      </c>
      <c r="L8" s="25" t="e">
        <f>#REF!</f>
        <v>#REF!</v>
      </c>
    </row>
    <row r="9" spans="1:12" s="26" customFormat="1">
      <c r="A9" s="70">
        <v>3</v>
      </c>
      <c r="B9" s="72" t="s">
        <v>295</v>
      </c>
      <c r="C9" s="73" t="s">
        <v>294</v>
      </c>
      <c r="D9" s="75">
        <v>3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3</v>
      </c>
      <c r="L9" s="25" t="e">
        <f>#REF!</f>
        <v>#REF!</v>
      </c>
    </row>
    <row r="10" spans="1:12" s="26" customFormat="1" ht="12.75" customHeight="1">
      <c r="A10" s="70">
        <v>4</v>
      </c>
      <c r="B10" s="72" t="s">
        <v>314</v>
      </c>
      <c r="C10" s="73" t="s">
        <v>296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</row>
    <row r="11" spans="1:12" s="26" customFormat="1">
      <c r="A11" s="70">
        <v>5</v>
      </c>
      <c r="B11" s="72" t="s">
        <v>315</v>
      </c>
      <c r="C11" s="73" t="s">
        <v>296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</row>
    <row r="12" spans="1:12" s="26" customFormat="1" ht="25.5">
      <c r="A12" s="70">
        <v>6</v>
      </c>
      <c r="B12" s="72" t="s">
        <v>316</v>
      </c>
      <c r="C12" s="73" t="s">
        <v>296</v>
      </c>
      <c r="D12" s="75">
        <v>15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</row>
    <row r="13" spans="1:12" s="26" customFormat="1">
      <c r="A13" s="70">
        <v>7</v>
      </c>
      <c r="B13" s="72" t="s">
        <v>317</v>
      </c>
      <c r="C13" s="73" t="s">
        <v>296</v>
      </c>
      <c r="D13" s="75">
        <v>30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</row>
    <row r="14" spans="1:12" s="26" customFormat="1">
      <c r="A14" s="70">
        <v>8</v>
      </c>
      <c r="B14" s="72" t="s">
        <v>318</v>
      </c>
      <c r="C14" s="73" t="s">
        <v>296</v>
      </c>
      <c r="D14" s="75">
        <v>4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</row>
    <row r="15" spans="1:12" s="26" customFormat="1">
      <c r="A15" s="70">
        <v>9</v>
      </c>
      <c r="B15" s="72" t="s">
        <v>319</v>
      </c>
      <c r="C15" s="73" t="s">
        <v>296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</row>
    <row r="16" spans="1:12" s="26" customFormat="1" ht="25.5">
      <c r="A16" s="70">
        <v>10</v>
      </c>
      <c r="B16" s="72" t="s">
        <v>320</v>
      </c>
      <c r="C16" s="73" t="s">
        <v>292</v>
      </c>
      <c r="D16" s="75">
        <v>300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</row>
    <row r="17" spans="1:12" s="26" customFormat="1" ht="13.5" thickBot="1">
      <c r="A17" s="70">
        <v>11</v>
      </c>
      <c r="B17" s="72" t="s">
        <v>321</v>
      </c>
      <c r="C17" s="73" t="s">
        <v>292</v>
      </c>
      <c r="D17" s="75">
        <v>20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</row>
    <row r="18" spans="1:12" s="24" customFormat="1" ht="13.5" thickBot="1">
      <c r="A18" s="85" t="s">
        <v>329</v>
      </c>
      <c r="B18" s="21"/>
      <c r="C18" s="21"/>
      <c r="D18" s="22"/>
    </row>
    <row r="19" spans="1:12" s="26" customFormat="1">
      <c r="A19" s="70">
        <v>1</v>
      </c>
      <c r="B19" s="72" t="s">
        <v>299</v>
      </c>
      <c r="C19" s="73" t="s">
        <v>293</v>
      </c>
      <c r="D19" s="75">
        <v>50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50</v>
      </c>
      <c r="L19" s="25" t="e">
        <f>#REF!</f>
        <v>#REF!</v>
      </c>
    </row>
    <row r="20" spans="1:12" s="26" customFormat="1">
      <c r="A20" s="70">
        <v>2</v>
      </c>
      <c r="B20" s="72" t="s">
        <v>300</v>
      </c>
      <c r="C20" s="73" t="s">
        <v>293</v>
      </c>
      <c r="D20" s="75">
        <v>1000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1000</v>
      </c>
      <c r="L20" s="25" t="e">
        <f>#REF!</f>
        <v>#REF!</v>
      </c>
    </row>
    <row r="21" spans="1:12" s="26" customFormat="1">
      <c r="A21" s="70">
        <v>3</v>
      </c>
      <c r="B21" s="72" t="s">
        <v>315</v>
      </c>
      <c r="C21" s="73" t="s">
        <v>296</v>
      </c>
      <c r="D21" s="75">
        <v>6</v>
      </c>
      <c r="E21" s="25"/>
      <c r="F21" s="25"/>
      <c r="G21" s="25"/>
      <c r="H21" s="25"/>
      <c r="I21" s="25"/>
      <c r="J21" s="25"/>
      <c r="K21" s="25"/>
      <c r="L21" s="25"/>
    </row>
    <row r="22" spans="1:12" s="26" customFormat="1">
      <c r="A22" s="70">
        <v>4</v>
      </c>
      <c r="B22" s="72" t="s">
        <v>317</v>
      </c>
      <c r="C22" s="73" t="s">
        <v>296</v>
      </c>
      <c r="D22" s="75">
        <v>30</v>
      </c>
      <c r="E22" s="25"/>
      <c r="F22" s="25"/>
      <c r="G22" s="25"/>
      <c r="H22" s="25"/>
      <c r="I22" s="25"/>
      <c r="J22" s="25"/>
      <c r="K22" s="25"/>
      <c r="L22" s="25"/>
    </row>
    <row r="23" spans="1:12" s="26" customFormat="1" ht="25.5">
      <c r="A23" s="70">
        <v>5</v>
      </c>
      <c r="B23" s="72" t="s">
        <v>320</v>
      </c>
      <c r="C23" s="73" t="s">
        <v>292</v>
      </c>
      <c r="D23" s="75">
        <v>300</v>
      </c>
      <c r="E23" s="25"/>
      <c r="F23" s="25"/>
      <c r="G23" s="25"/>
      <c r="H23" s="25"/>
      <c r="I23" s="25"/>
      <c r="J23" s="25"/>
      <c r="K23" s="25"/>
      <c r="L23" s="25"/>
    </row>
    <row r="24" spans="1:12" s="26" customFormat="1" ht="13.5" customHeight="1">
      <c r="A24" s="70">
        <v>6</v>
      </c>
      <c r="B24" s="72" t="s">
        <v>314</v>
      </c>
      <c r="C24" s="73" t="s">
        <v>296</v>
      </c>
      <c r="D24" s="75">
        <v>10</v>
      </c>
      <c r="E24" s="25"/>
      <c r="F24" s="25"/>
      <c r="G24" s="25"/>
      <c r="H24" s="25"/>
      <c r="I24" s="25"/>
      <c r="J24" s="25"/>
      <c r="K24" s="25"/>
      <c r="L24" s="25"/>
    </row>
    <row r="25" spans="1:12" s="26" customFormat="1" ht="25.5" customHeight="1" thickBot="1">
      <c r="A25" s="70">
        <v>7</v>
      </c>
      <c r="B25" s="72" t="s">
        <v>298</v>
      </c>
      <c r="C25" s="73" t="s">
        <v>296</v>
      </c>
      <c r="D25" s="75">
        <v>3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3</v>
      </c>
      <c r="L25" s="25" t="e">
        <f>#REF!</f>
        <v>#REF!</v>
      </c>
    </row>
    <row r="26" spans="1:12" s="24" customFormat="1" ht="13.5" thickBot="1">
      <c r="A26" s="85" t="s">
        <v>330</v>
      </c>
      <c r="B26" s="21"/>
      <c r="C26" s="21"/>
      <c r="D26" s="22"/>
    </row>
    <row r="27" spans="1:12" s="26" customFormat="1">
      <c r="A27" s="70">
        <v>1</v>
      </c>
      <c r="B27" s="72" t="s">
        <v>317</v>
      </c>
      <c r="C27" s="73" t="s">
        <v>296</v>
      </c>
      <c r="D27" s="75">
        <v>10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</row>
    <row r="28" spans="1:12" s="26" customFormat="1" ht="25.5">
      <c r="A28" s="70">
        <v>2</v>
      </c>
      <c r="B28" s="72" t="s">
        <v>320</v>
      </c>
      <c r="C28" s="73" t="s">
        <v>292</v>
      </c>
      <c r="D28" s="75">
        <v>46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</row>
    <row r="29" spans="1:12" s="26" customFormat="1" ht="13.5" thickBot="1">
      <c r="A29" s="70">
        <v>3</v>
      </c>
      <c r="B29" s="72" t="s">
        <v>321</v>
      </c>
      <c r="C29" s="73" t="s">
        <v>292</v>
      </c>
      <c r="D29" s="75">
        <v>15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</row>
    <row r="30" spans="1:12" s="24" customFormat="1" ht="13.5" thickBot="1">
      <c r="A30" s="85" t="s">
        <v>331</v>
      </c>
      <c r="B30" s="21"/>
      <c r="C30" s="21"/>
      <c r="D30" s="22"/>
    </row>
    <row r="31" spans="1:12" s="26" customFormat="1" ht="27" customHeight="1">
      <c r="A31" s="70">
        <v>1</v>
      </c>
      <c r="B31" s="72" t="s">
        <v>298</v>
      </c>
      <c r="C31" s="73" t="s">
        <v>296</v>
      </c>
      <c r="D31" s="75">
        <v>1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1</v>
      </c>
      <c r="L31" s="25" t="e">
        <f>#REF!</f>
        <v>#REF!</v>
      </c>
    </row>
    <row r="32" spans="1:12" s="26" customFormat="1">
      <c r="A32" s="70">
        <v>2</v>
      </c>
      <c r="B32" s="72" t="s">
        <v>301</v>
      </c>
      <c r="C32" s="73" t="s">
        <v>296</v>
      </c>
      <c r="D32" s="75">
        <v>2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2</v>
      </c>
      <c r="L32" s="25" t="e">
        <f>#REF!</f>
        <v>#REF!</v>
      </c>
    </row>
    <row r="33" spans="1:12" s="26" customFormat="1" ht="12.75" customHeight="1">
      <c r="A33" s="70">
        <v>3</v>
      </c>
      <c r="B33" s="72" t="s">
        <v>322</v>
      </c>
      <c r="C33" s="73" t="s">
        <v>296</v>
      </c>
      <c r="D33" s="75">
        <v>10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</row>
    <row r="34" spans="1:12" s="26" customFormat="1">
      <c r="A34" s="70">
        <v>4</v>
      </c>
      <c r="B34" s="72" t="s">
        <v>315</v>
      </c>
      <c r="C34" s="73" t="s">
        <v>296</v>
      </c>
      <c r="D34" s="75">
        <v>6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</row>
    <row r="35" spans="1:12" s="26" customFormat="1" ht="25.5">
      <c r="A35" s="70">
        <v>5</v>
      </c>
      <c r="B35" s="72" t="s">
        <v>324</v>
      </c>
      <c r="C35" s="73" t="s">
        <v>296</v>
      </c>
      <c r="D35" s="75">
        <v>10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</row>
    <row r="36" spans="1:12" s="26" customFormat="1">
      <c r="A36" s="70">
        <v>6</v>
      </c>
      <c r="B36" s="72" t="s">
        <v>317</v>
      </c>
      <c r="C36" s="73" t="s">
        <v>296</v>
      </c>
      <c r="D36" s="75">
        <v>30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</row>
    <row r="37" spans="1:12" s="26" customFormat="1" ht="25.5">
      <c r="A37" s="70">
        <v>7</v>
      </c>
      <c r="B37" s="72" t="s">
        <v>320</v>
      </c>
      <c r="C37" s="73" t="s">
        <v>292</v>
      </c>
      <c r="D37" s="75">
        <v>107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</row>
    <row r="38" spans="1:12" s="26" customFormat="1" ht="13.5" thickBot="1">
      <c r="A38" s="70">
        <v>8</v>
      </c>
      <c r="B38" s="72" t="s">
        <v>321</v>
      </c>
      <c r="C38" s="73" t="s">
        <v>292</v>
      </c>
      <c r="D38" s="75">
        <v>8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</row>
    <row r="39" spans="1:12" s="24" customFormat="1" ht="13.5" thickBot="1">
      <c r="A39" s="85" t="s">
        <v>332</v>
      </c>
      <c r="B39" s="21"/>
      <c r="C39" s="21"/>
      <c r="D39" s="22"/>
    </row>
    <row r="40" spans="1:12" s="26" customFormat="1" ht="26.25" thickBot="1">
      <c r="A40" s="70">
        <v>1</v>
      </c>
      <c r="B40" s="72" t="s">
        <v>320</v>
      </c>
      <c r="C40" s="73" t="s">
        <v>292</v>
      </c>
      <c r="D40" s="75">
        <v>150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</row>
    <row r="41" spans="1:12" s="24" customFormat="1" ht="13.5" thickBot="1">
      <c r="A41" s="85" t="s">
        <v>302</v>
      </c>
      <c r="B41" s="21"/>
      <c r="C41" s="21"/>
      <c r="D41" s="22"/>
    </row>
    <row r="42" spans="1:12" s="26" customFormat="1" ht="13.5" thickBot="1">
      <c r="A42" s="70">
        <v>1</v>
      </c>
      <c r="B42" s="72" t="s">
        <v>303</v>
      </c>
      <c r="C42" s="73" t="s">
        <v>292</v>
      </c>
      <c r="D42" s="75">
        <v>10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>D42</f>
        <v>10</v>
      </c>
      <c r="L42" s="25" t="e">
        <f>#REF!</f>
        <v>#REF!</v>
      </c>
    </row>
    <row r="43" spans="1:12" s="24" customFormat="1" ht="13.5" thickBot="1">
      <c r="A43" s="85" t="s">
        <v>333</v>
      </c>
      <c r="B43" s="21"/>
      <c r="C43" s="21"/>
      <c r="D43" s="22"/>
    </row>
    <row r="44" spans="1:12" s="26" customFormat="1" ht="25.5">
      <c r="A44" s="70">
        <v>1</v>
      </c>
      <c r="B44" s="72" t="s">
        <v>320</v>
      </c>
      <c r="C44" s="73" t="s">
        <v>292</v>
      </c>
      <c r="D44" s="75">
        <v>130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</row>
    <row r="45" spans="1:12" s="26" customFormat="1" ht="13.5" thickBot="1">
      <c r="A45" s="70">
        <v>2</v>
      </c>
      <c r="B45" s="72" t="s">
        <v>304</v>
      </c>
      <c r="C45" s="73" t="s">
        <v>305</v>
      </c>
      <c r="D45" s="75">
        <v>120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>D45</f>
        <v>120</v>
      </c>
      <c r="L45" s="25" t="e">
        <f>#REF!</f>
        <v>#REF!</v>
      </c>
    </row>
    <row r="46" spans="1:12" s="24" customFormat="1" ht="13.5" thickBot="1">
      <c r="A46" s="85" t="s">
        <v>334</v>
      </c>
      <c r="B46" s="21"/>
      <c r="C46" s="21"/>
      <c r="D46" s="22"/>
    </row>
    <row r="47" spans="1:12" s="26" customFormat="1">
      <c r="A47" s="70">
        <v>1</v>
      </c>
      <c r="B47" s="72" t="s">
        <v>306</v>
      </c>
      <c r="C47" s="73" t="s">
        <v>293</v>
      </c>
      <c r="D47" s="75">
        <v>10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ref="K47:K71" si="0">D47</f>
        <v>10</v>
      </c>
      <c r="L47" s="25" t="e">
        <f>#REF!</f>
        <v>#REF!</v>
      </c>
    </row>
    <row r="48" spans="1:12" s="26" customFormat="1">
      <c r="A48" s="70">
        <v>2</v>
      </c>
      <c r="B48" s="72" t="s">
        <v>299</v>
      </c>
      <c r="C48" s="73" t="s">
        <v>293</v>
      </c>
      <c r="D48" s="75">
        <v>100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0"/>
        <v>100</v>
      </c>
      <c r="L48" s="25" t="e">
        <f>#REF!</f>
        <v>#REF!</v>
      </c>
    </row>
    <row r="49" spans="1:12" s="26" customFormat="1">
      <c r="A49" s="70">
        <v>3</v>
      </c>
      <c r="B49" s="72" t="s">
        <v>300</v>
      </c>
      <c r="C49" s="73" t="s">
        <v>293</v>
      </c>
      <c r="D49" s="75">
        <v>5300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0"/>
        <v>5300</v>
      </c>
      <c r="L49" s="25" t="e">
        <f>#REF!</f>
        <v>#REF!</v>
      </c>
    </row>
    <row r="50" spans="1:12" s="26" customFormat="1">
      <c r="A50" s="70">
        <v>4</v>
      </c>
      <c r="B50" s="72" t="s">
        <v>307</v>
      </c>
      <c r="C50" s="73" t="s">
        <v>293</v>
      </c>
      <c r="D50" s="75">
        <v>10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0"/>
        <v>10</v>
      </c>
      <c r="L50" s="25" t="e">
        <f>#REF!</f>
        <v>#REF!</v>
      </c>
    </row>
    <row r="51" spans="1:12" s="26" customFormat="1" ht="24.75" customHeight="1">
      <c r="A51" s="70">
        <v>5</v>
      </c>
      <c r="B51" s="72" t="s">
        <v>298</v>
      </c>
      <c r="C51" s="73" t="s">
        <v>296</v>
      </c>
      <c r="D51" s="75">
        <v>13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0"/>
        <v>13</v>
      </c>
      <c r="L51" s="25" t="e">
        <f>#REF!</f>
        <v>#REF!</v>
      </c>
    </row>
    <row r="52" spans="1:12" s="26" customFormat="1">
      <c r="A52" s="70">
        <v>6</v>
      </c>
      <c r="B52" s="72" t="s">
        <v>308</v>
      </c>
      <c r="C52" s="73" t="s">
        <v>293</v>
      </c>
      <c r="D52" s="75">
        <v>56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0"/>
        <v>56</v>
      </c>
      <c r="L52" s="25" t="e">
        <f>#REF!</f>
        <v>#REF!</v>
      </c>
    </row>
    <row r="53" spans="1:12" s="26" customFormat="1">
      <c r="A53" s="70">
        <v>7</v>
      </c>
      <c r="B53" s="72" t="s">
        <v>309</v>
      </c>
      <c r="C53" s="73" t="s">
        <v>293</v>
      </c>
      <c r="D53" s="75">
        <v>200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0"/>
        <v>200</v>
      </c>
      <c r="L53" s="25" t="e">
        <f>#REF!</f>
        <v>#REF!</v>
      </c>
    </row>
    <row r="54" spans="1:12" s="26" customFormat="1">
      <c r="A54" s="70">
        <v>8</v>
      </c>
      <c r="B54" s="72" t="s">
        <v>310</v>
      </c>
      <c r="C54" s="73" t="s">
        <v>294</v>
      </c>
      <c r="D54" s="75">
        <v>2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0"/>
        <v>2</v>
      </c>
      <c r="L54" s="25" t="e">
        <f>#REF!</f>
        <v>#REF!</v>
      </c>
    </row>
    <row r="55" spans="1:12" s="26" customFormat="1">
      <c r="A55" s="70">
        <v>9</v>
      </c>
      <c r="B55" s="72" t="s">
        <v>311</v>
      </c>
      <c r="C55" s="73" t="s">
        <v>292</v>
      </c>
      <c r="D55" s="75">
        <v>105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0"/>
        <v>105</v>
      </c>
      <c r="L55" s="25" t="e">
        <f>#REF!</f>
        <v>#REF!</v>
      </c>
    </row>
    <row r="56" spans="1:12" s="26" customFormat="1">
      <c r="A56" s="70">
        <v>10</v>
      </c>
      <c r="B56" s="72" t="s">
        <v>312</v>
      </c>
      <c r="C56" s="73" t="s">
        <v>292</v>
      </c>
      <c r="D56" s="75">
        <v>280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0"/>
        <v>280</v>
      </c>
      <c r="L56" s="25" t="e">
        <f>#REF!</f>
        <v>#REF!</v>
      </c>
    </row>
    <row r="57" spans="1:12" s="26" customFormat="1">
      <c r="A57" s="70">
        <v>11</v>
      </c>
      <c r="B57" s="72" t="s">
        <v>312</v>
      </c>
      <c r="C57" s="73" t="s">
        <v>292</v>
      </c>
      <c r="D57" s="75">
        <v>400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0"/>
        <v>400</v>
      </c>
      <c r="L57" s="25" t="e">
        <f>#REF!</f>
        <v>#REF!</v>
      </c>
    </row>
    <row r="58" spans="1:12" s="26" customFormat="1">
      <c r="A58" s="70">
        <v>12</v>
      </c>
      <c r="B58" s="72" t="s">
        <v>313</v>
      </c>
      <c r="C58" s="73" t="s">
        <v>292</v>
      </c>
      <c r="D58" s="75">
        <v>400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0"/>
        <v>400</v>
      </c>
      <c r="L58" s="25" t="e">
        <f>#REF!</f>
        <v>#REF!</v>
      </c>
    </row>
    <row r="59" spans="1:12" s="26" customFormat="1" ht="12.75" customHeight="1">
      <c r="A59" s="70">
        <v>13</v>
      </c>
      <c r="B59" s="72" t="s">
        <v>314</v>
      </c>
      <c r="C59" s="73" t="s">
        <v>296</v>
      </c>
      <c r="D59" s="75">
        <v>10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0"/>
        <v>10</v>
      </c>
      <c r="L59" s="25" t="e">
        <f>#REF!</f>
        <v>#REF!</v>
      </c>
    </row>
    <row r="60" spans="1:12" s="26" customFormat="1" ht="12.75" customHeight="1">
      <c r="A60" s="70">
        <v>14</v>
      </c>
      <c r="B60" s="72" t="s">
        <v>322</v>
      </c>
      <c r="C60" s="73" t="s">
        <v>296</v>
      </c>
      <c r="D60" s="75">
        <v>20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0"/>
        <v>20</v>
      </c>
      <c r="L60" s="25" t="e">
        <f>#REF!</f>
        <v>#REF!</v>
      </c>
    </row>
    <row r="61" spans="1:12" s="26" customFormat="1">
      <c r="A61" s="70">
        <v>15</v>
      </c>
      <c r="B61" s="72" t="s">
        <v>323</v>
      </c>
      <c r="C61" s="73" t="s">
        <v>296</v>
      </c>
      <c r="D61" s="75">
        <v>20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0"/>
        <v>20</v>
      </c>
      <c r="L61" s="25" t="e">
        <f>#REF!</f>
        <v>#REF!</v>
      </c>
    </row>
    <row r="62" spans="1:12" s="26" customFormat="1">
      <c r="A62" s="70">
        <v>16</v>
      </c>
      <c r="B62" s="72" t="s">
        <v>326</v>
      </c>
      <c r="C62" s="73" t="s">
        <v>296</v>
      </c>
      <c r="D62" s="75">
        <v>18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0"/>
        <v>18</v>
      </c>
      <c r="L62" s="25" t="e">
        <f>#REF!</f>
        <v>#REF!</v>
      </c>
    </row>
    <row r="63" spans="1:12" s="26" customFormat="1">
      <c r="A63" s="70">
        <v>17</v>
      </c>
      <c r="B63" s="72" t="s">
        <v>315</v>
      </c>
      <c r="C63" s="73" t="s">
        <v>296</v>
      </c>
      <c r="D63" s="75">
        <v>6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0"/>
        <v>6</v>
      </c>
      <c r="L63" s="25" t="e">
        <f>#REF!</f>
        <v>#REF!</v>
      </c>
    </row>
    <row r="64" spans="1:12" s="26" customFormat="1" ht="25.5">
      <c r="A64" s="70">
        <v>18</v>
      </c>
      <c r="B64" s="72" t="s">
        <v>324</v>
      </c>
      <c r="C64" s="73" t="s">
        <v>296</v>
      </c>
      <c r="D64" s="75">
        <v>20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0"/>
        <v>20</v>
      </c>
      <c r="L64" s="25" t="e">
        <f>#REF!</f>
        <v>#REF!</v>
      </c>
    </row>
    <row r="65" spans="1:12" s="26" customFormat="1" ht="25.5">
      <c r="A65" s="70">
        <v>19</v>
      </c>
      <c r="B65" s="72" t="s">
        <v>316</v>
      </c>
      <c r="C65" s="73" t="s">
        <v>296</v>
      </c>
      <c r="D65" s="75">
        <v>10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0"/>
        <v>10</v>
      </c>
      <c r="L65" s="25" t="e">
        <f>#REF!</f>
        <v>#REF!</v>
      </c>
    </row>
    <row r="66" spans="1:12" s="26" customFormat="1">
      <c r="A66" s="70">
        <v>20</v>
      </c>
      <c r="B66" s="72" t="s">
        <v>317</v>
      </c>
      <c r="C66" s="73" t="s">
        <v>296</v>
      </c>
      <c r="D66" s="75">
        <v>56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0"/>
        <v>56</v>
      </c>
      <c r="L66" s="25" t="e">
        <f>#REF!</f>
        <v>#REF!</v>
      </c>
    </row>
    <row r="67" spans="1:12" s="26" customFormat="1">
      <c r="A67" s="70">
        <v>21</v>
      </c>
      <c r="B67" s="72" t="s">
        <v>317</v>
      </c>
      <c r="C67" s="73" t="s">
        <v>296</v>
      </c>
      <c r="D67" s="75">
        <v>40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0"/>
        <v>40</v>
      </c>
      <c r="L67" s="25" t="e">
        <f>#REF!</f>
        <v>#REF!</v>
      </c>
    </row>
    <row r="68" spans="1:12" s="26" customFormat="1">
      <c r="A68" s="70">
        <v>22</v>
      </c>
      <c r="B68" s="72" t="s">
        <v>325</v>
      </c>
      <c r="C68" s="73" t="s">
        <v>296</v>
      </c>
      <c r="D68" s="75">
        <v>50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0"/>
        <v>50</v>
      </c>
      <c r="L68" s="25" t="e">
        <f>#REF!</f>
        <v>#REF!</v>
      </c>
    </row>
    <row r="69" spans="1:12" s="26" customFormat="1">
      <c r="A69" s="70">
        <v>23</v>
      </c>
      <c r="B69" s="72" t="s">
        <v>319</v>
      </c>
      <c r="C69" s="73" t="s">
        <v>296</v>
      </c>
      <c r="D69" s="75">
        <v>10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0"/>
        <v>10</v>
      </c>
      <c r="L69" s="25" t="e">
        <f>#REF!</f>
        <v>#REF!</v>
      </c>
    </row>
    <row r="70" spans="1:12" s="26" customFormat="1" ht="25.5">
      <c r="A70" s="70">
        <v>24</v>
      </c>
      <c r="B70" s="72" t="s">
        <v>320</v>
      </c>
      <c r="C70" s="73" t="s">
        <v>292</v>
      </c>
      <c r="D70" s="75">
        <v>640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0"/>
        <v>640</v>
      </c>
      <c r="L70" s="25" t="e">
        <f>#REF!</f>
        <v>#REF!</v>
      </c>
    </row>
    <row r="71" spans="1:12" s="26" customFormat="1">
      <c r="A71" s="70">
        <v>25</v>
      </c>
      <c r="B71" s="72" t="s">
        <v>321</v>
      </c>
      <c r="C71" s="73" t="s">
        <v>292</v>
      </c>
      <c r="D71" s="75">
        <v>30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0"/>
        <v>30</v>
      </c>
      <c r="L71" s="25" t="e">
        <f>#REF!</f>
        <v>#REF!</v>
      </c>
    </row>
  </sheetData>
  <mergeCells count="4">
    <mergeCell ref="D4:D5"/>
    <mergeCell ref="A3:A5"/>
    <mergeCell ref="B3:B5"/>
    <mergeCell ref="C3:C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- 63 -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2025-11-07T08:17:31Z</cp:lastPrinted>
  <dcterms:created xsi:type="dcterms:W3CDTF">2002-01-04T14:46:51Z</dcterms:created>
  <dcterms:modified xsi:type="dcterms:W3CDTF">2025-11-14T07:09:18Z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