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Лист1!$A$27:$A$28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8"/>
  <c r="F18"/>
  <c r="G18"/>
  <c r="H18"/>
  <c r="I18"/>
  <c r="J18"/>
  <c r="K18"/>
  <c r="L18"/>
  <c r="E19"/>
  <c r="F19"/>
  <c r="G19"/>
  <c r="H19"/>
  <c r="I19"/>
  <c r="J19"/>
  <c r="K19"/>
  <c r="L19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C33" i="2"/>
  <c r="L33"/>
  <c r="H33"/>
  <c r="F33"/>
  <c r="H32"/>
</calcChain>
</file>

<file path=xl/sharedStrings.xml><?xml version="1.0" encoding="utf-8"?>
<sst xmlns="http://schemas.openxmlformats.org/spreadsheetml/2006/main" count="600" uniqueCount="308">
  <si>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</si>
  <si>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</si>
  <si>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</si>
  <si>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</si>
  <si>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</si>
  <si>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</si>
  <si>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</si>
  <si>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</si>
  <si>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</si>
  <si>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</si>
  <si>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</si>
  <si>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</si>
  <si>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</si>
  <si>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</si>
  <si>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</si>
  <si>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</si>
  <si>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</si>
  <si>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</si>
  <si>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</si>
  <si>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</si>
  <si>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</si>
  <si>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</si>
  <si>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</si>
  <si>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</si>
  <si>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</si>
  <si>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</si>
  <si>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</si>
  <si>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</si>
  <si>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</si>
  <si>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</si>
  <si>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</si>
  <si>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</si>
  <si>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</si>
  <si>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</si>
  <si>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</si>
  <si>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</si>
  <si>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</si>
  <si>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</si>
  <si>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</si>
  <si>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</si>
  <si>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</si>
  <si>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</si>
  <si>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</si>
  <si>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</si>
  <si>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</si>
  <si>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</si>
  <si>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</si>
  <si>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</si>
  <si>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</si>
  <si>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</si>
  <si>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</si>
  <si>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</si>
  <si>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</si>
  <si>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</si>
  <si>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</si>
  <si>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</si>
  <si>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</si>
  <si>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</si>
  <si>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</si>
  <si>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</si>
  <si>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</si>
  <si>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</si>
  <si>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</si>
  <si>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</si>
  <si>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</si>
  <si>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</si>
  <si>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</si>
  <si>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</si>
  <si>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</si>
  <si>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</si>
  <si>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</si>
  <si>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</si>
  <si>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</si>
  <si>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</si>
  <si>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</si>
  <si>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</si>
  <si>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</si>
  <si>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</si>
  <si>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</si>
  <si>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</si>
  <si>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</si>
  <si>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</si>
  <si>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</si>
  <si>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</si>
  <si>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</si>
  <si>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</si>
  <si>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</si>
  <si>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</si>
  <si>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</si>
  <si>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</si>
  <si>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</si>
  <si>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</si>
  <si>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</si>
  <si>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</si>
  <si>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</si>
  <si>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</si>
  <si>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</si>
  <si>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</si>
  <si>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</si>
  <si>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</si>
  <si>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</si>
  <si>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</si>
  <si>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</si>
  <si>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</si>
  <si>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</si>
  <si>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</si>
  <si>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</si>
  <si>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</si>
  <si>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</si>
  <si>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</si>
  <si>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</si>
  <si>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</si>
  <si>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</si>
  <si>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</si>
  <si>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</si>
  <si>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</si>
  <si>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</si>
  <si>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</si>
  <si>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</si>
  <si>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</si>
  <si>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</si>
  <si>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</si>
  <si>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</si>
  <si>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</si>
  <si>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</si>
  <si>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</si>
  <si>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</si>
  <si>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</si>
  <si>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</si>
  <si>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</si>
  <si>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</si>
  <si>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</si>
  <si>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</si>
  <si>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</si>
  <si>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</si>
  <si>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</si>
  <si>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</si>
  <si>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</si>
  <si>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</si>
  <si>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</si>
  <si>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</si>
  <si>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</si>
  <si>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</si>
  <si>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</si>
  <si>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</si>
  <si>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</si>
  <si>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</si>
  <si>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</si>
  <si>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</si>
  <si>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</si>
  <si>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</si>
  <si>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</si>
  <si>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</si>
  <si>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</si>
  <si>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</si>
  <si>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</si>
  <si>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</si>
  <si>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</si>
  <si>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</si>
  <si>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</si>
  <si>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</si>
  <si>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</si>
  <si>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</si>
  <si>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</si>
  <si>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</si>
  <si>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</si>
  <si>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</si>
  <si>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</si>
  <si>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</si>
  <si>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</si>
  <si>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</si>
  <si>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</si>
  <si>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</si>
  <si>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</si>
  <si>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</si>
  <si>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</si>
  <si>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</si>
  <si>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</si>
  <si>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</si>
  <si>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</si>
  <si>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</si>
  <si>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</si>
  <si>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</si>
  <si>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</si>
  <si>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</si>
  <si>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</si>
  <si>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</si>
  <si>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</si>
  <si>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</si>
  <si>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</si>
  <si>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</si>
  <si>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</si>
  <si>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</si>
  <si>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</si>
  <si>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</si>
  <si>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</si>
  <si>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</si>
  <si>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</si>
  <si>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</si>
  <si>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</si>
  <si>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</si>
  <si>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</si>
  <si>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</si>
  <si>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</si>
  <si>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</si>
  <si>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</si>
  <si>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</si>
  <si>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</si>
  <si>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</si>
  <si>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</si>
  <si>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</si>
  <si>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</si>
  <si>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</si>
  <si>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</si>
  <si>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</si>
  <si>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</si>
  <si>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</si>
  <si>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</si>
  <si>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</si>
  <si>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</si>
  <si>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</si>
  <si>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</si>
  <si>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</si>
  <si>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</si>
  <si>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</si>
  <si>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</si>
  <si>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</si>
  <si>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</si>
  <si>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</si>
  <si>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</si>
  <si>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</si>
  <si>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</si>
  <si>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</si>
  <si>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</si>
  <si>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</si>
  <si>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</si>
  <si>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</si>
  <si>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</si>
  <si>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</si>
  <si>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</si>
  <si>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</si>
  <si>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</si>
  <si>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</si>
  <si>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</si>
  <si>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</si>
  <si>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</si>
  <si>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</si>
  <si>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</si>
  <si>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</si>
  <si>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</si>
  <si>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</si>
  <si>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</si>
  <si>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</si>
  <si>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</si>
  <si>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</si>
  <si>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</si>
  <si>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</si>
  <si>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</si>
  <si>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</si>
  <si>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</si>
  <si>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</si>
  <si>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</si>
  <si>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</si>
  <si>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</si>
  <si>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</si>
  <si>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</si>
  <si>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</si>
  <si>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</si>
  <si>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</si>
  <si>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</si>
  <si>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</si>
  <si>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</si>
  <si>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</si>
  <si>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</si>
  <si>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</si>
  <si>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</si>
  <si>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</si>
  <si>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</si>
  <si>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</si>
  <si>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</si>
  <si>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</si>
  <si>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</si>
  <si>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</si>
  <si>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</si>
  <si>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</si>
  <si>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</si>
  <si>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</si>
  <si>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</si>
  <si>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</si>
  <si>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</si>
  <si>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</si>
  <si>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</si>
  <si>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М-М-РВАКСПРО для профілактики кору, епідемічного паротиту та краснухи жива 1 доза, с. Y013042, т.пр.29.07.2026 </t>
  </si>
  <si>
    <t>доз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</si>
  <si>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</si>
  <si>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</si>
  <si>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поліомієліту інактивована (Імовакс Поліо) серія Х3E761V т.пр. 30.06.2026 </t>
  </si>
  <si>
    <t xml:space="preserve">Тест-системи для виявлення гепатиту В(HBsAg):(швидкий тест для виявлення геп В с.24081202 т.пр.11.08.26; ланцет "Волес" с.200223 т.пр.01.02.28; серветка медична IGAR c.202403 т.пр.01.04.29; серветки марл.Віола с.1348601 т.пр.24.08.29) </t>
  </si>
  <si>
    <t>комплект</t>
  </si>
  <si>
    <t xml:space="preserve">Вакцина Еувакс В для профілактики гепатиту В, рекомбінантна рідка, с.UFA23506, т.пр.25.09.2026 </t>
  </si>
  <si>
    <t xml:space="preserve">Вакцина кон`югована для профілактики захворювань, типу В, гемофільна, с. 1143М006 ,т.пр.30.11.2026 </t>
  </si>
  <si>
    <t>АЗПСМ м.Дергачі2</t>
  </si>
  <si>
    <t>АЗПСМ с.Слатине</t>
  </si>
  <si>
    <t>АЗПСМ с.Козача Лопань</t>
  </si>
  <si>
    <t>АЗПСМ с.Безруки</t>
  </si>
  <si>
    <t xml:space="preserve">АЗПСМ м.Дергачі </t>
  </si>
  <si>
    <t>Залишок
на 19.12.2025</t>
  </si>
  <si>
    <t>Державний бюджет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</si>
</sst>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zoomScaleNormal="100" workbookViewId="0">
      <selection activeCell="N9" sqref="N9"/>
    </sheetView>
  </sheetViews>
  <sheetFormatPr defaultRowHeight="12.75"/>
  <cols>
    <col min="1" max="1" width="7.7109375" customWidth="1"/>
    <col min="2" max="2" width="84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5" t="s">
        <v>307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306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301</v>
      </c>
      <c r="B5" s="21"/>
      <c r="C5" s="21"/>
      <c r="D5" s="22"/>
    </row>
    <row r="6" spans="1:12" s="26" customFormat="1" ht="25.5">
      <c r="A6" s="70">
        <v>1</v>
      </c>
      <c r="B6" s="72" t="s">
        <v>292</v>
      </c>
      <c r="C6" s="73" t="s">
        <v>293</v>
      </c>
      <c r="D6" s="75">
        <v>23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23</v>
      </c>
      <c r="L6" s="25" t="e">
        <f>#REF!</f>
        <v>#REF!</v>
      </c>
    </row>
    <row r="7" spans="1:12" s="26" customFormat="1" ht="25.5">
      <c r="A7" s="70">
        <v>2</v>
      </c>
      <c r="B7" s="72" t="s">
        <v>294</v>
      </c>
      <c r="C7" s="73" t="s">
        <v>293</v>
      </c>
      <c r="D7" s="75">
        <v>35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35</v>
      </c>
      <c r="L7" s="25" t="e">
        <f>#REF!</f>
        <v>#REF!</v>
      </c>
    </row>
    <row r="8" spans="1:12" s="26" customFormat="1">
      <c r="A8" s="70">
        <v>3</v>
      </c>
      <c r="B8" s="72" t="s">
        <v>295</v>
      </c>
      <c r="C8" s="73" t="s">
        <v>293</v>
      </c>
      <c r="D8" s="75">
        <v>12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12</v>
      </c>
      <c r="L8" s="25" t="e">
        <f>#REF!</f>
        <v>#REF!</v>
      </c>
    </row>
    <row r="9" spans="1:12" s="26" customFormat="1" ht="25.5">
      <c r="A9" s="70">
        <v>4</v>
      </c>
      <c r="B9" s="72" t="s">
        <v>296</v>
      </c>
      <c r="C9" s="73" t="s">
        <v>293</v>
      </c>
      <c r="D9" s="75">
        <v>25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25</v>
      </c>
      <c r="L9" s="25" t="e">
        <f>#REF!</f>
        <v>#REF!</v>
      </c>
    </row>
    <row r="10" spans="1:12" s="26" customFormat="1" ht="39" thickBot="1">
      <c r="A10" s="70">
        <v>5</v>
      </c>
      <c r="B10" s="72" t="s">
        <v>297</v>
      </c>
      <c r="C10" s="73" t="s">
        <v>298</v>
      </c>
      <c r="D10" s="75">
        <v>16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16</v>
      </c>
      <c r="L10" s="25" t="e">
        <f>#REF!</f>
        <v>#REF!</v>
      </c>
    </row>
    <row r="11" spans="1:12" s="24" customFormat="1" ht="13.5" thickBot="1">
      <c r="A11" s="85" t="s">
        <v>302</v>
      </c>
      <c r="B11" s="21"/>
      <c r="C11" s="21"/>
      <c r="D11" s="22"/>
    </row>
    <row r="12" spans="1:12" s="26" customFormat="1" ht="25.5">
      <c r="A12" s="70">
        <v>1</v>
      </c>
      <c r="B12" s="72" t="s">
        <v>299</v>
      </c>
      <c r="C12" s="73" t="s">
        <v>293</v>
      </c>
      <c r="D12" s="75">
        <v>1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1</v>
      </c>
      <c r="L12" s="25" t="e">
        <f>#REF!</f>
        <v>#REF!</v>
      </c>
    </row>
    <row r="13" spans="1:12" s="26" customFormat="1" ht="25.5">
      <c r="A13" s="70">
        <v>2</v>
      </c>
      <c r="B13" s="72" t="s">
        <v>292</v>
      </c>
      <c r="C13" s="73" t="s">
        <v>293</v>
      </c>
      <c r="D13" s="75">
        <v>5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5</v>
      </c>
      <c r="L13" s="25" t="e">
        <f>#REF!</f>
        <v>#REF!</v>
      </c>
    </row>
    <row r="14" spans="1:12" s="26" customFormat="1" ht="25.5">
      <c r="A14" s="70">
        <v>3</v>
      </c>
      <c r="B14" s="72" t="s">
        <v>294</v>
      </c>
      <c r="C14" s="73" t="s">
        <v>293</v>
      </c>
      <c r="D14" s="75">
        <v>42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42</v>
      </c>
      <c r="L14" s="25" t="e">
        <f>#REF!</f>
        <v>#REF!</v>
      </c>
    </row>
    <row r="15" spans="1:12" s="26" customFormat="1" ht="25.5">
      <c r="A15" s="70">
        <v>4</v>
      </c>
      <c r="B15" s="72" t="s">
        <v>296</v>
      </c>
      <c r="C15" s="73" t="s">
        <v>293</v>
      </c>
      <c r="D15" s="75">
        <v>10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10</v>
      </c>
      <c r="L15" s="25" t="e">
        <f>#REF!</f>
        <v>#REF!</v>
      </c>
    </row>
    <row r="16" spans="1:12" s="26" customFormat="1" ht="26.25" thickBot="1">
      <c r="A16" s="70">
        <v>5</v>
      </c>
      <c r="B16" s="72" t="s">
        <v>300</v>
      </c>
      <c r="C16" s="73" t="s">
        <v>293</v>
      </c>
      <c r="D16" s="75">
        <v>1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1</v>
      </c>
      <c r="L16" s="25" t="e">
        <f>#REF!</f>
        <v>#REF!</v>
      </c>
    </row>
    <row r="17" spans="1:12" s="24" customFormat="1" ht="13.5" thickBot="1">
      <c r="A17" s="85" t="s">
        <v>303</v>
      </c>
      <c r="B17" s="21"/>
      <c r="C17" s="21"/>
      <c r="D17" s="22"/>
    </row>
    <row r="18" spans="1:12" s="26" customFormat="1" ht="25.5">
      <c r="A18" s="70">
        <v>1</v>
      </c>
      <c r="B18" s="72" t="s">
        <v>292</v>
      </c>
      <c r="C18" s="73" t="s">
        <v>293</v>
      </c>
      <c r="D18" s="75">
        <v>2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2</v>
      </c>
      <c r="L18" s="25" t="e">
        <f>#REF!</f>
        <v>#REF!</v>
      </c>
    </row>
    <row r="19" spans="1:12" s="26" customFormat="1" ht="26.25" thickBot="1">
      <c r="A19" s="70">
        <v>2</v>
      </c>
      <c r="B19" s="72" t="s">
        <v>294</v>
      </c>
      <c r="C19" s="73" t="s">
        <v>293</v>
      </c>
      <c r="D19" s="75">
        <v>17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17</v>
      </c>
      <c r="L19" s="25" t="e">
        <f>#REF!</f>
        <v>#REF!</v>
      </c>
    </row>
    <row r="20" spans="1:12" s="24" customFormat="1" ht="13.5" thickBot="1">
      <c r="A20" s="85" t="s">
        <v>304</v>
      </c>
      <c r="B20" s="21"/>
      <c r="C20" s="21"/>
      <c r="D20" s="22"/>
    </row>
    <row r="21" spans="1:12" s="26" customFormat="1" ht="25.5">
      <c r="A21" s="70">
        <v>1</v>
      </c>
      <c r="B21" s="72" t="s">
        <v>299</v>
      </c>
      <c r="C21" s="73" t="s">
        <v>293</v>
      </c>
      <c r="D21" s="75">
        <v>2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2</v>
      </c>
      <c r="L21" s="25" t="e">
        <f>#REF!</f>
        <v>#REF!</v>
      </c>
    </row>
    <row r="22" spans="1:12" s="26" customFormat="1" ht="25.5">
      <c r="A22" s="70">
        <v>2</v>
      </c>
      <c r="B22" s="72" t="s">
        <v>292</v>
      </c>
      <c r="C22" s="73" t="s">
        <v>293</v>
      </c>
      <c r="D22" s="75">
        <v>3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3</v>
      </c>
      <c r="L22" s="25" t="e">
        <f>#REF!</f>
        <v>#REF!</v>
      </c>
    </row>
    <row r="23" spans="1:12" s="26" customFormat="1" ht="26.25" thickBot="1">
      <c r="A23" s="70">
        <v>3</v>
      </c>
      <c r="B23" s="72" t="s">
        <v>294</v>
      </c>
      <c r="C23" s="73" t="s">
        <v>293</v>
      </c>
      <c r="D23" s="75">
        <v>24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>D23</f>
        <v>24</v>
      </c>
      <c r="L23" s="25" t="e">
        <f>#REF!</f>
        <v>#REF!</v>
      </c>
    </row>
    <row r="24" spans="1:12" s="24" customFormat="1" ht="13.5" thickBot="1">
      <c r="A24" s="85" t="s">
        <v>305</v>
      </c>
      <c r="B24" s="21"/>
      <c r="C24" s="21"/>
      <c r="D24" s="22"/>
    </row>
    <row r="25" spans="1:12" s="26" customFormat="1" ht="25.5">
      <c r="A25" s="70">
        <v>1</v>
      </c>
      <c r="B25" s="72" t="s">
        <v>292</v>
      </c>
      <c r="C25" s="73" t="s">
        <v>293</v>
      </c>
      <c r="D25" s="75">
        <v>22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ref="K25:K28" si="0">D25</f>
        <v>22</v>
      </c>
      <c r="L25" s="25" t="e">
        <f>#REF!</f>
        <v>#REF!</v>
      </c>
    </row>
    <row r="26" spans="1:12" s="26" customFormat="1" ht="25.5">
      <c r="A26" s="70">
        <v>2</v>
      </c>
      <c r="B26" s="72" t="s">
        <v>294</v>
      </c>
      <c r="C26" s="73" t="s">
        <v>293</v>
      </c>
      <c r="D26" s="75">
        <v>72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72</v>
      </c>
      <c r="L26" s="25" t="e">
        <f>#REF!</f>
        <v>#REF!</v>
      </c>
    </row>
    <row r="27" spans="1:12" s="26" customFormat="1">
      <c r="A27" s="70">
        <v>3</v>
      </c>
      <c r="B27" s="72" t="s">
        <v>295</v>
      </c>
      <c r="C27" s="73" t="s">
        <v>293</v>
      </c>
      <c r="D27" s="75">
        <v>2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2</v>
      </c>
      <c r="L27" s="25" t="e">
        <f>#REF!</f>
        <v>#REF!</v>
      </c>
    </row>
    <row r="28" spans="1:12" s="26" customFormat="1" ht="25.5">
      <c r="A28" s="70">
        <v>4</v>
      </c>
      <c r="B28" s="72" t="s">
        <v>300</v>
      </c>
      <c r="C28" s="73" t="s">
        <v>293</v>
      </c>
      <c r="D28" s="75">
        <v>10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10</v>
      </c>
      <c r="L28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8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1" t="s">
        <v>150</v>
      </c>
      <c r="K12" s="102"/>
      <c r="L12" s="87" t="s">
        <v>147</v>
      </c>
      <c r="M12" s="87" t="s">
        <v>148</v>
      </c>
      <c r="N12" s="99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- 8 -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8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1" t="s">
        <v>150</v>
      </c>
      <c r="K34" s="102"/>
      <c r="L34" s="87" t="s">
        <v>147</v>
      </c>
      <c r="M34" s="87" t="s">
        <v>148</v>
      </c>
      <c r="N34" s="99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2025-12-19T07:27:46Z</cp:lastPrinted>
  <dcterms:created xsi:type="dcterms:W3CDTF">2002-01-04T14:46:51Z</dcterms:created>
  <dcterms:modified xsi:type="dcterms:W3CDTF">2025-12-19T07:28:50Z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