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90" windowWidth="15195" windowHeight="9900"/>
  </bookViews>
  <sheets>
    <sheet name="Лист1" sheetId="4" r:id="rId1"/>
    <sheet name="Настройка" sheetId="1" r:id="rId2"/>
    <sheet name="Оборотна відомість" sheetId="2" r:id="rId3"/>
    <sheet name="Описание данных" sheetId="3" r:id="rId4"/>
  </sheets>
  <definedNames>
    <definedName name="cHeader2">'Оборотна відомість'!$C$11:$C$13</definedName>
    <definedName name="cHeader3">'Оборотна відомість'!$F$11</definedName>
    <definedName name="cHeader4">'Оборотна відомість'!$H$11:$K$11</definedName>
    <definedName name="cHeader6">'Оборотна відомість'!$L$11</definedName>
    <definedName name="cRText">'Оборотна відомість'!$A$15</definedName>
    <definedName name="cRTextN">'Оборотна відомість'!$A$16</definedName>
    <definedName name="Detail">'Оборотна відомість'!$A$18:$V$18</definedName>
    <definedName name="Header">'Оборотна відомість'!$A$11:$N$13</definedName>
    <definedName name="Hidden">'Оборотна відомість'!$O$18:$V$18</definedName>
    <definedName name="MakePage">44</definedName>
    <definedName name="MPageCount">45</definedName>
    <definedName name="MPageRange" hidden="1">Лист1!$A$109:$A$109</definedName>
    <definedName name="nGraf3_1">'Оборотна відомість'!$O$18</definedName>
    <definedName name="nGraf3_2">'Оборотна відомість'!$P$18</definedName>
    <definedName name="nGraf4_1">'Оборотна відомість'!$Q$18</definedName>
    <definedName name="nGraf4_2">'Оборотна відомість'!$R$18</definedName>
    <definedName name="nGraf5_1">'Оборотна відомість'!$S$18</definedName>
    <definedName name="nGraf5_2">'Оборотна відомість'!$T$18</definedName>
    <definedName name="nGraf6_1">'Оборотна відомість'!$U$18</definedName>
    <definedName name="nGraf6_2">'Оборотна відомість'!$V$18</definedName>
    <definedName name="nGrafa1">'Оборотна відомість'!$A$18</definedName>
    <definedName name="nGrafa2_2">'Оборотна відомість'!$E$18</definedName>
    <definedName name="nGrafa3_1">'Оборотна відомість'!$F$18</definedName>
    <definedName name="nGrafa3_2">'Оборотна відомість'!$G$18</definedName>
    <definedName name="nGrafa4_1">'Оборотна відомість'!$H$18</definedName>
    <definedName name="nGrafa4_2">'Оборотна відомість'!$I$18</definedName>
    <definedName name="nGrafa5_1">'Оборотна відомість'!$J$18</definedName>
    <definedName name="nGrafa5_2">'Оборотна відомість'!$K$18</definedName>
    <definedName name="nGrafa6_1">'Оборотна відомість'!$L$18</definedName>
    <definedName name="nGrafa6_2">'Оборотна відомість'!$M$18</definedName>
    <definedName name="nTotal_2_2">'Оборотна відомість'!$B$22</definedName>
    <definedName name="nTotal_3_1">'Оборотна відомість'!$F$22</definedName>
    <definedName name="nTotal_3_2">'Оборотна відомість'!$G$22</definedName>
    <definedName name="nTotal_4_1">'Оборотна відомість'!$H$22</definedName>
    <definedName name="nTotal_4_2">'Оборотна відомість'!$I$22</definedName>
    <definedName name="nTotal_5_1">'Оборотна відомість'!$J$22</definedName>
    <definedName name="nTotal_5_2">'Оборотна відомість'!$K$22</definedName>
    <definedName name="nTotal_6_1">'Оборотна відомість'!$L$22</definedName>
    <definedName name="nTotal_6_2">'Оборотна відомість'!$M$22</definedName>
    <definedName name="nTotal1_2_2">'Оборотна відомість'!$B$24</definedName>
    <definedName name="nTotal1_3_1">'Оборотна відомість'!$F$24</definedName>
    <definedName name="nTotal1_3_2">'Оборотна відомість'!$G$24</definedName>
    <definedName name="nTotal1_4_1">'Оборотна відомість'!$H$24</definedName>
    <definedName name="nTotal1_4_2">'Оборотна відомість'!$I$24</definedName>
    <definedName name="nTotal1_5_1">'Оборотна відомість'!$J$24</definedName>
    <definedName name="nTotal1_5_2">'Оборотна відомість'!$K$24</definedName>
    <definedName name="nTotal1_6_1">'Оборотна відомість'!$L$24</definedName>
    <definedName name="nTotal1_6_2">'Оборотна відомість'!$M$24</definedName>
    <definedName name="nTotal2_2_2">'Оборотна відомість'!$B$26</definedName>
    <definedName name="nTotal2_3_1">'Оборотна відомість'!$F$26</definedName>
    <definedName name="nTotal2_3_2">'Оборотна відомість'!$G$26</definedName>
    <definedName name="nTotal2_4_1">'Оборотна відомість'!$H$26</definedName>
    <definedName name="nTotal2_4_2">'Оборотна відомість'!$I$26</definedName>
    <definedName name="nTotal2_5_1">'Оборотна відомість'!$J$26</definedName>
    <definedName name="nTotal2_5_2">'Оборотна відомість'!$K$26</definedName>
    <definedName name="nTotal2_6_1">'Оборотна відомість'!$L$26</definedName>
    <definedName name="nTotal2_6_2">'Оборотна відомість'!$M$26</definedName>
    <definedName name="nTotal3_2_1">'Оборотна відомість'!$B$28</definedName>
    <definedName name="nTotal3_3_1">'Оборотна відомість'!$F$28</definedName>
    <definedName name="nTotal3_3_2">'Оборотна відомість'!$G$28</definedName>
    <definedName name="nTotal3_4_1">'Оборотна відомість'!$H$28</definedName>
    <definedName name="nTotal3_4_2">'Оборотна відомість'!$I$28</definedName>
    <definedName name="nTotal3_5_1">'Оборотна відомість'!$J$28</definedName>
    <definedName name="nTotal3_5_2">'Оборотна відомість'!$K$28</definedName>
    <definedName name="nTotal3_6_1">'Оборотна відомість'!$L$28</definedName>
    <definedName name="nTotal3_6_2">'Оборотна відомість'!$M$28</definedName>
    <definedName name="nTotal4_2_2">'Оборотна відомість'!$B$20</definedName>
    <definedName name="nTotal4_3_1">'Оборотна відомість'!$F$20</definedName>
    <definedName name="nTotal4_3_2">'Оборотна відомість'!$G$20</definedName>
    <definedName name="nTotal4_4_1">'Оборотна відомість'!$H$20</definedName>
    <definedName name="nTotal4_4_2">'Оборотна відомість'!$I$20</definedName>
    <definedName name="nTotal4_5_1">'Оборотна відомість'!$J$20</definedName>
    <definedName name="nTotal4_5_2">'Оборотна відомість'!$K$20</definedName>
    <definedName name="nTotal4_6_1">'Оборотна відомість'!$L$20</definedName>
    <definedName name="nTotal4_6_2">'Оборотна відомість'!$M$20</definedName>
    <definedName name="PageHead">'Оборотна відомість'!$A$32:$N$35</definedName>
    <definedName name="PageNumber" hidden="1">45</definedName>
    <definedName name="RHide">'Оборотна відомість'!$W:$W</definedName>
    <definedName name="RText">'Оборотна відомість'!$A$15:$W$16</definedName>
    <definedName name="Summery">'Оборотна відомість'!$A$30:$N$30</definedName>
    <definedName name="Title">'Оборотна відомість'!$A$1:$N$10</definedName>
    <definedName name="Total">'Оборотна відомість'!$A$22:$N$22</definedName>
    <definedName name="Total1">'Оборотна відомість'!$A$24:$N$24</definedName>
    <definedName name="Total2">'Оборотна відомість'!$A$26:$N$26</definedName>
    <definedName name="Total3">'Оборотна відомість'!$A$28:$N$28</definedName>
    <definedName name="Total4">'Оборотна відомість'!$A$20:$N$20</definedName>
    <definedName name="ЗапускЗаголовкаСтраниц">'Оборотна відомість'!$A$30</definedName>
    <definedName name="КодЭГРПОУ">'Оборотна відомість'!$C$6</definedName>
    <definedName name="Найменування">'Оборотна відомість'!$C$18</definedName>
    <definedName name="НоменклатурнийНомер">'Оборотна відомість'!$B$18</definedName>
    <definedName name="ОдВим">'Оборотна відомість'!$D$18</definedName>
    <definedName name="Организация">'Оборотна відомість'!$A$1</definedName>
    <definedName name="Период">'Оборотна відомість'!$A$9</definedName>
    <definedName name="Скрыть1">'Оборотна відомість'!$W$15</definedName>
    <definedName name="Скрыть2">'Оборотна відомість'!$W$16</definedName>
  </definedNames>
  <calcPr calcId="125725"/>
</workbook>
</file>

<file path=xl/calcChain.xml><?xml version="1.0" encoding="utf-8"?>
<calcChain xmlns="http://schemas.openxmlformats.org/spreadsheetml/2006/main">
  <c r="E7" i="4"/>
  <c r="F7"/>
  <c r="G7"/>
  <c r="H7"/>
  <c r="I7"/>
  <c r="J7"/>
  <c r="K7"/>
  <c r="L7"/>
  <c r="E8"/>
  <c r="F8"/>
  <c r="G8"/>
  <c r="H8"/>
  <c r="I8"/>
  <c r="J8"/>
  <c r="K8"/>
  <c r="L8"/>
  <c r="E9"/>
  <c r="F9"/>
  <c r="G9"/>
  <c r="H9"/>
  <c r="I9"/>
  <c r="J9"/>
  <c r="K9"/>
  <c r="L9"/>
  <c r="E10"/>
  <c r="F10"/>
  <c r="G10"/>
  <c r="H10"/>
  <c r="I10"/>
  <c r="J10"/>
  <c r="K10"/>
  <c r="L10"/>
  <c r="E11"/>
  <c r="F11"/>
  <c r="G11"/>
  <c r="H11"/>
  <c r="I11"/>
  <c r="J11"/>
  <c r="K11"/>
  <c r="L11"/>
  <c r="E12"/>
  <c r="F12"/>
  <c r="G12"/>
  <c r="H12"/>
  <c r="I12"/>
  <c r="J12"/>
  <c r="K12"/>
  <c r="L12"/>
  <c r="E13"/>
  <c r="F13"/>
  <c r="G13"/>
  <c r="H13"/>
  <c r="I13"/>
  <c r="J13"/>
  <c r="K13"/>
  <c r="L13"/>
  <c r="E14"/>
  <c r="F14"/>
  <c r="G14"/>
  <c r="H14"/>
  <c r="I14"/>
  <c r="J14"/>
  <c r="K14"/>
  <c r="L14"/>
  <c r="E15"/>
  <c r="F15"/>
  <c r="G15"/>
  <c r="H15"/>
  <c r="I15"/>
  <c r="J15"/>
  <c r="K15"/>
  <c r="L15"/>
  <c r="E16"/>
  <c r="F16"/>
  <c r="G16"/>
  <c r="H16"/>
  <c r="I16"/>
  <c r="J16"/>
  <c r="K16"/>
  <c r="L16"/>
  <c r="E17"/>
  <c r="F17"/>
  <c r="G17"/>
  <c r="H17"/>
  <c r="I17"/>
  <c r="J17"/>
  <c r="K17"/>
  <c r="L17"/>
  <c r="E18"/>
  <c r="F18"/>
  <c r="G18"/>
  <c r="H18"/>
  <c r="I18"/>
  <c r="J18"/>
  <c r="K18"/>
  <c r="L18"/>
  <c r="E19"/>
  <c r="F19"/>
  <c r="G19"/>
  <c r="H19"/>
  <c r="I19"/>
  <c r="J19"/>
  <c r="K19"/>
  <c r="L19"/>
  <c r="E20"/>
  <c r="F20"/>
  <c r="G20"/>
  <c r="H20"/>
  <c r="I20"/>
  <c r="J20"/>
  <c r="K20"/>
  <c r="L20"/>
  <c r="E21"/>
  <c r="F21"/>
  <c r="G21"/>
  <c r="H21"/>
  <c r="I21"/>
  <c r="J21"/>
  <c r="K21"/>
  <c r="L21"/>
  <c r="E22"/>
  <c r="F22"/>
  <c r="G22"/>
  <c r="H22"/>
  <c r="I22"/>
  <c r="J22"/>
  <c r="K22"/>
  <c r="L22"/>
  <c r="E23"/>
  <c r="F23"/>
  <c r="G23"/>
  <c r="H23"/>
  <c r="I23"/>
  <c r="J23"/>
  <c r="K23"/>
  <c r="L23"/>
  <c r="E24"/>
  <c r="F24"/>
  <c r="G24"/>
  <c r="H24"/>
  <c r="I24"/>
  <c r="J24"/>
  <c r="K24"/>
  <c r="L24"/>
  <c r="E25"/>
  <c r="F25"/>
  <c r="G25"/>
  <c r="H25"/>
  <c r="I25"/>
  <c r="J25"/>
  <c r="K25"/>
  <c r="L25"/>
  <c r="E26"/>
  <c r="F26"/>
  <c r="G26"/>
  <c r="H26"/>
  <c r="I26"/>
  <c r="J26"/>
  <c r="K26"/>
  <c r="L26"/>
  <c r="E27"/>
  <c r="F27"/>
  <c r="G27"/>
  <c r="H27"/>
  <c r="I27"/>
  <c r="J27"/>
  <c r="K27"/>
  <c r="L27"/>
  <c r="E28"/>
  <c r="F28"/>
  <c r="G28"/>
  <c r="H28"/>
  <c r="I28"/>
  <c r="J28"/>
  <c r="K28"/>
  <c r="L28"/>
  <c r="E29"/>
  <c r="F29"/>
  <c r="G29"/>
  <c r="H29"/>
  <c r="I29"/>
  <c r="J29"/>
  <c r="K29"/>
  <c r="L29"/>
  <c r="E30"/>
  <c r="F30"/>
  <c r="G30"/>
  <c r="H30"/>
  <c r="I30"/>
  <c r="J30"/>
  <c r="K30"/>
  <c r="L30"/>
  <c r="E31"/>
  <c r="F31"/>
  <c r="G31"/>
  <c r="H31"/>
  <c r="I31"/>
  <c r="J31"/>
  <c r="K31"/>
  <c r="L31"/>
  <c r="E32"/>
  <c r="F32"/>
  <c r="G32"/>
  <c r="H32"/>
  <c r="I32"/>
  <c r="J32"/>
  <c r="K32"/>
  <c r="L32"/>
  <c r="E33"/>
  <c r="F33"/>
  <c r="G33"/>
  <c r="H33"/>
  <c r="I33"/>
  <c r="J33"/>
  <c r="K33"/>
  <c r="L33"/>
  <c r="E34"/>
  <c r="F34"/>
  <c r="G34"/>
  <c r="H34"/>
  <c r="I34"/>
  <c r="J34"/>
  <c r="K34"/>
  <c r="L34"/>
  <c r="E35"/>
  <c r="F35"/>
  <c r="G35"/>
  <c r="H35"/>
  <c r="I35"/>
  <c r="J35"/>
  <c r="K35"/>
  <c r="L35"/>
  <c r="E36"/>
  <c r="F36"/>
  <c r="G36"/>
  <c r="H36"/>
  <c r="I36"/>
  <c r="J36"/>
  <c r="K36"/>
  <c r="L36"/>
  <c r="E38"/>
  <c r="F38"/>
  <c r="G38"/>
  <c r="H38"/>
  <c r="I38"/>
  <c r="J38"/>
  <c r="K38"/>
  <c r="L38"/>
  <c r="E39"/>
  <c r="F39"/>
  <c r="G39"/>
  <c r="H39"/>
  <c r="I39"/>
  <c r="J39"/>
  <c r="K39"/>
  <c r="L39"/>
  <c r="E40"/>
  <c r="F40"/>
  <c r="G40"/>
  <c r="H40"/>
  <c r="I40"/>
  <c r="J40"/>
  <c r="K40"/>
  <c r="L40"/>
  <c r="E41"/>
  <c r="F41"/>
  <c r="G41"/>
  <c r="H41"/>
  <c r="I41"/>
  <c r="J41"/>
  <c r="K41"/>
  <c r="L41"/>
  <c r="E45"/>
  <c r="F45"/>
  <c r="G45"/>
  <c r="H45"/>
  <c r="I45"/>
  <c r="J45"/>
  <c r="K45"/>
  <c r="L45"/>
  <c r="E46"/>
  <c r="F46"/>
  <c r="G46"/>
  <c r="H46"/>
  <c r="I46"/>
  <c r="J46"/>
  <c r="K46"/>
  <c r="L46"/>
  <c r="E47"/>
  <c r="F47"/>
  <c r="G47"/>
  <c r="H47"/>
  <c r="I47"/>
  <c r="J47"/>
  <c r="K47"/>
  <c r="L47"/>
  <c r="E48"/>
  <c r="F48"/>
  <c r="G48"/>
  <c r="H48"/>
  <c r="I48"/>
  <c r="J48"/>
  <c r="K48"/>
  <c r="L48"/>
  <c r="E49"/>
  <c r="F49"/>
  <c r="G49"/>
  <c r="H49"/>
  <c r="I49"/>
  <c r="J49"/>
  <c r="K49"/>
  <c r="L49"/>
  <c r="E50"/>
  <c r="F50"/>
  <c r="G50"/>
  <c r="H50"/>
  <c r="I50"/>
  <c r="J50"/>
  <c r="K50"/>
  <c r="L50"/>
  <c r="E51"/>
  <c r="F51"/>
  <c r="G51"/>
  <c r="H51"/>
  <c r="I51"/>
  <c r="J51"/>
  <c r="K51"/>
  <c r="L51"/>
  <c r="E52"/>
  <c r="F52"/>
  <c r="G52"/>
  <c r="H52"/>
  <c r="I52"/>
  <c r="J52"/>
  <c r="K52"/>
  <c r="L52"/>
  <c r="E53"/>
  <c r="F53"/>
  <c r="G53"/>
  <c r="H53"/>
  <c r="I53"/>
  <c r="J53"/>
  <c r="K53"/>
  <c r="L53"/>
  <c r="E54"/>
  <c r="F54"/>
  <c r="G54"/>
  <c r="H54"/>
  <c r="I54"/>
  <c r="J54"/>
  <c r="K54"/>
  <c r="L54"/>
  <c r="E55"/>
  <c r="F55"/>
  <c r="G55"/>
  <c r="H55"/>
  <c r="I55"/>
  <c r="J55"/>
  <c r="K55"/>
  <c r="L55"/>
  <c r="E56"/>
  <c r="F56"/>
  <c r="G56"/>
  <c r="H56"/>
  <c r="I56"/>
  <c r="J56"/>
  <c r="K56"/>
  <c r="L56"/>
  <c r="E57"/>
  <c r="F57"/>
  <c r="G57"/>
  <c r="H57"/>
  <c r="I57"/>
  <c r="J57"/>
  <c r="K57"/>
  <c r="L57"/>
  <c r="E58"/>
  <c r="F58"/>
  <c r="G58"/>
  <c r="H58"/>
  <c r="I58"/>
  <c r="J58"/>
  <c r="K58"/>
  <c r="L58"/>
  <c r="E59"/>
  <c r="F59"/>
  <c r="G59"/>
  <c r="H59"/>
  <c r="I59"/>
  <c r="J59"/>
  <c r="K59"/>
  <c r="L59"/>
  <c r="E60"/>
  <c r="F60"/>
  <c r="G60"/>
  <c r="H60"/>
  <c r="I60"/>
  <c r="J60"/>
  <c r="K60"/>
  <c r="L60"/>
  <c r="E61"/>
  <c r="F61"/>
  <c r="G61"/>
  <c r="H61"/>
  <c r="I61"/>
  <c r="J61"/>
  <c r="K61"/>
  <c r="L61"/>
  <c r="E62"/>
  <c r="F62"/>
  <c r="G62"/>
  <c r="H62"/>
  <c r="I62"/>
  <c r="J62"/>
  <c r="K62"/>
  <c r="L62"/>
  <c r="E63"/>
  <c r="F63"/>
  <c r="G63"/>
  <c r="H63"/>
  <c r="I63"/>
  <c r="J63"/>
  <c r="K63"/>
  <c r="L63"/>
  <c r="E64"/>
  <c r="F64"/>
  <c r="G64"/>
  <c r="H64"/>
  <c r="I64"/>
  <c r="J64"/>
  <c r="K64"/>
  <c r="L64"/>
  <c r="E65"/>
  <c r="F65"/>
  <c r="G65"/>
  <c r="H65"/>
  <c r="I65"/>
  <c r="J65"/>
  <c r="K65"/>
  <c r="L65"/>
  <c r="E66"/>
  <c r="F66"/>
  <c r="G66"/>
  <c r="H66"/>
  <c r="I66"/>
  <c r="J66"/>
  <c r="K66"/>
  <c r="L66"/>
  <c r="E67"/>
  <c r="F67"/>
  <c r="G67"/>
  <c r="H67"/>
  <c r="I67"/>
  <c r="J67"/>
  <c r="K67"/>
  <c r="L67"/>
  <c r="E68"/>
  <c r="F68"/>
  <c r="G68"/>
  <c r="H68"/>
  <c r="I68"/>
  <c r="J68"/>
  <c r="K68"/>
  <c r="L68"/>
  <c r="E69"/>
  <c r="F69"/>
  <c r="G69"/>
  <c r="H69"/>
  <c r="I69"/>
  <c r="J69"/>
  <c r="K69"/>
  <c r="L69"/>
  <c r="E70"/>
  <c r="F70"/>
  <c r="G70"/>
  <c r="H70"/>
  <c r="I70"/>
  <c r="J70"/>
  <c r="K70"/>
  <c r="L70"/>
  <c r="E71"/>
  <c r="F71"/>
  <c r="G71"/>
  <c r="H71"/>
  <c r="I71"/>
  <c r="J71"/>
  <c r="K71"/>
  <c r="L71"/>
  <c r="E76"/>
  <c r="F76"/>
  <c r="G76"/>
  <c r="H76"/>
  <c r="I76"/>
  <c r="J76"/>
  <c r="K76"/>
  <c r="L76"/>
  <c r="E77"/>
  <c r="F77"/>
  <c r="G77"/>
  <c r="H77"/>
  <c r="I77"/>
  <c r="J77"/>
  <c r="K77"/>
  <c r="L77"/>
  <c r="E78"/>
  <c r="F78"/>
  <c r="G78"/>
  <c r="H78"/>
  <c r="I78"/>
  <c r="J78"/>
  <c r="K78"/>
  <c r="L78"/>
  <c r="E79"/>
  <c r="F79"/>
  <c r="G79"/>
  <c r="H79"/>
  <c r="I79"/>
  <c r="J79"/>
  <c r="K79"/>
  <c r="L79"/>
  <c r="E80"/>
  <c r="F80"/>
  <c r="G80"/>
  <c r="H80"/>
  <c r="I80"/>
  <c r="J80"/>
  <c r="K80"/>
  <c r="L80"/>
  <c r="E81"/>
  <c r="F81"/>
  <c r="G81"/>
  <c r="H81"/>
  <c r="I81"/>
  <c r="J81"/>
  <c r="K81"/>
  <c r="L81"/>
  <c r="E82"/>
  <c r="F82"/>
  <c r="G82"/>
  <c r="H82"/>
  <c r="I82"/>
  <c r="J82"/>
  <c r="K82"/>
  <c r="L82"/>
  <c r="E83"/>
  <c r="F83"/>
  <c r="G83"/>
  <c r="H83"/>
  <c r="I83"/>
  <c r="J83"/>
  <c r="K83"/>
  <c r="L83"/>
  <c r="E84"/>
  <c r="F84"/>
  <c r="G84"/>
  <c r="H84"/>
  <c r="I84"/>
  <c r="J84"/>
  <c r="K84"/>
  <c r="L84"/>
  <c r="E85"/>
  <c r="F85"/>
  <c r="G85"/>
  <c r="H85"/>
  <c r="I85"/>
  <c r="J85"/>
  <c r="K85"/>
  <c r="L85"/>
  <c r="E86"/>
  <c r="F86"/>
  <c r="G86"/>
  <c r="H86"/>
  <c r="I86"/>
  <c r="J86"/>
  <c r="K86"/>
  <c r="L86"/>
  <c r="E87"/>
  <c r="F87"/>
  <c r="G87"/>
  <c r="H87"/>
  <c r="I87"/>
  <c r="J87"/>
  <c r="K87"/>
  <c r="L87"/>
  <c r="E88"/>
  <c r="F88"/>
  <c r="G88"/>
  <c r="H88"/>
  <c r="I88"/>
  <c r="J88"/>
  <c r="K88"/>
  <c r="L88"/>
  <c r="E89"/>
  <c r="F89"/>
  <c r="G89"/>
  <c r="H89"/>
  <c r="I89"/>
  <c r="J89"/>
  <c r="K89"/>
  <c r="L89"/>
  <c r="E90"/>
  <c r="F90"/>
  <c r="G90"/>
  <c r="H90"/>
  <c r="I90"/>
  <c r="J90"/>
  <c r="K90"/>
  <c r="L90"/>
  <c r="E91"/>
  <c r="F91"/>
  <c r="G91"/>
  <c r="H91"/>
  <c r="I91"/>
  <c r="J91"/>
  <c r="K91"/>
  <c r="L91"/>
  <c r="E92"/>
  <c r="F92"/>
  <c r="G92"/>
  <c r="H92"/>
  <c r="I92"/>
  <c r="J92"/>
  <c r="K92"/>
  <c r="L92"/>
  <c r="E93"/>
  <c r="F93"/>
  <c r="G93"/>
  <c r="H93"/>
  <c r="I93"/>
  <c r="J93"/>
  <c r="K93"/>
  <c r="L93"/>
  <c r="E94"/>
  <c r="F94"/>
  <c r="G94"/>
  <c r="H94"/>
  <c r="I94"/>
  <c r="J94"/>
  <c r="K94"/>
  <c r="L94"/>
  <c r="E95"/>
  <c r="F95"/>
  <c r="G95"/>
  <c r="H95"/>
  <c r="I95"/>
  <c r="J95"/>
  <c r="K95"/>
  <c r="L95"/>
  <c r="E96"/>
  <c r="F96"/>
  <c r="G96"/>
  <c r="H96"/>
  <c r="I96"/>
  <c r="J96"/>
  <c r="K96"/>
  <c r="L96"/>
  <c r="E97"/>
  <c r="F97"/>
  <c r="G97"/>
  <c r="H97"/>
  <c r="I97"/>
  <c r="J97"/>
  <c r="K97"/>
  <c r="L97"/>
  <c r="E98"/>
  <c r="F98"/>
  <c r="G98"/>
  <c r="H98"/>
  <c r="I98"/>
  <c r="J98"/>
  <c r="K98"/>
  <c r="L98"/>
  <c r="E99"/>
  <c r="F99"/>
  <c r="G99"/>
  <c r="H99"/>
  <c r="I99"/>
  <c r="J99"/>
  <c r="K99"/>
  <c r="L99"/>
  <c r="E100"/>
  <c r="F100"/>
  <c r="G100"/>
  <c r="H100"/>
  <c r="I100"/>
  <c r="J100"/>
  <c r="K100"/>
  <c r="L100"/>
  <c r="E101"/>
  <c r="F101"/>
  <c r="G101"/>
  <c r="H101"/>
  <c r="I101"/>
  <c r="J101"/>
  <c r="K101"/>
  <c r="L101"/>
  <c r="E102"/>
  <c r="F102"/>
  <c r="G102"/>
  <c r="H102"/>
  <c r="I102"/>
  <c r="J102"/>
  <c r="K102"/>
  <c r="L102"/>
  <c r="E103"/>
  <c r="F103"/>
  <c r="G103"/>
  <c r="H103"/>
  <c r="I103"/>
  <c r="J103"/>
  <c r="K103"/>
  <c r="L103"/>
  <c r="E104"/>
  <c r="F104"/>
  <c r="G104"/>
  <c r="H104"/>
  <c r="I104"/>
  <c r="J104"/>
  <c r="K104"/>
  <c r="L104"/>
  <c r="E105"/>
  <c r="F105"/>
  <c r="G105"/>
  <c r="H105"/>
  <c r="I105"/>
  <c r="J105"/>
  <c r="K105"/>
  <c r="L105"/>
  <c r="E106"/>
  <c r="F106"/>
  <c r="G106"/>
  <c r="H106"/>
  <c r="I106"/>
  <c r="J106"/>
  <c r="K106"/>
  <c r="L106"/>
  <c r="E107"/>
  <c r="F107"/>
  <c r="G107"/>
  <c r="H107"/>
  <c r="I107"/>
  <c r="J107"/>
  <c r="K107"/>
  <c r="L107"/>
  <c r="C33" i="2"/>
  <c r="L33"/>
  <c r="H33"/>
  <c r="F33"/>
  <c r="H32"/>
</calcChain>
</file>

<file path=xl/sharedStrings.xml><?xml version="1.0" encoding="utf-8"?>
<sst xmlns="http://schemas.openxmlformats.org/spreadsheetml/2006/main" count="751" uniqueCount="346">
  <si>
    <t>Title</t>
  </si>
  <si>
    <t>Период</t>
  </si>
  <si>
    <t>"з " + Rp_Date(14, oSel.dDateFr,,,"UA") + " по " + Rp_Date(14, oSel.dDateTo,,,"UA")</t>
  </si>
  <si>
    <t>I</t>
  </si>
  <si>
    <t>cItgAlways</t>
  </si>
  <si>
    <t>Организация</t>
  </si>
  <si>
    <t>RP_Find("ORLBASE", "Iif(ORTYPE = 0, Alltrim(ORNAM), Alltrim(ORNAM) + ' ' + Alltrim(ORFNAM) + ' ' + Alltrim(ORPNAM))", "RN", oOpt.OrgRN)</t>
  </si>
  <si>
    <t>КодЭГРПОУ</t>
  </si>
  <si>
    <t>Iif(not Empty(oOpt.OrgRN), RP_FIND('ORLBASE','Alltrim(ORINN)','RN',oOpt.OrgRN), '')</t>
  </si>
  <si>
    <t>Header</t>
  </si>
  <si>
    <t>cHeader2</t>
  </si>
  <si>
    <t>cHeader3</t>
  </si>
  <si>
    <t>"Залишок" + Chr(10) + "на " + DTOC(oSel.dDateFr)</t>
  </si>
  <si>
    <t>cHeader4</t>
  </si>
  <si>
    <t>"Оборот з " + DtoC(oSel.dDateFr) + " по " + DtoC(oSel.dDateTo)</t>
  </si>
  <si>
    <t>cHeader6</t>
  </si>
  <si>
    <t xml:space="preserve">"Залишок" + Chr(10) + "на " + DTOC(oSel.dDateTo) </t>
  </si>
  <si>
    <t>RText</t>
  </si>
  <si>
    <t>V</t>
  </si>
  <si>
    <t>Скрыть1</t>
  </si>
  <si>
    <t>__cStr1</t>
  </si>
  <si>
    <t>__cStr2</t>
  </si>
  <si>
    <t>__cStr3</t>
  </si>
  <si>
    <t>__cStr4</t>
  </si>
  <si>
    <t>cRText</t>
  </si>
  <si>
    <t>Скрыть2</t>
  </si>
  <si>
    <t>cRTextN</t>
  </si>
  <si>
    <t>nIndex</t>
  </si>
  <si>
    <t>Detail</t>
  </si>
  <si>
    <t>nIndex + 1</t>
  </si>
  <si>
    <t>nGrafa1</t>
  </si>
  <si>
    <t>НоменклатурнийНомер</t>
  </si>
  <si>
    <t>Найменування</t>
  </si>
  <si>
    <t>ОдВим</t>
  </si>
  <si>
    <t>nGrafa2_2</t>
  </si>
  <si>
    <t>Iif(oRep.lSpecNOM, LTrim(RP_Str(TMPTMCS.PRICE, 10, 2, .T.)), LTrim(RP_Str(TMPTMCH.PRICE, 10, 2, .T.)))</t>
  </si>
  <si>
    <t>nGrafa3_1</t>
  </si>
  <si>
    <t>Iif(oRep.lSpecNOM, TMPTMCS.OKOL, TMPTMCH.OKOL)</t>
  </si>
  <si>
    <t>F</t>
  </si>
  <si>
    <t>nGraf3_1</t>
  </si>
  <si>
    <t>RowCell("nGrafa3_1")</t>
  </si>
  <si>
    <t>nGrafa3_2</t>
  </si>
  <si>
    <t>Iif(oRep.lSpecNOM, TMPTMCS.SUMO, TMPTMCH.SUMO)</t>
  </si>
  <si>
    <t>nGraf3_2</t>
  </si>
  <si>
    <t>RowCell("nGrafa3_2")</t>
  </si>
  <si>
    <t>nGrafa4_1</t>
  </si>
  <si>
    <t>Iif(oRep.lSpecNOM, TMPTMCS.INCKOL, TMPTMCH.INCKOL)</t>
  </si>
  <si>
    <t>nGraf4_1</t>
  </si>
  <si>
    <t>RowCell("nGrafa4_1")</t>
  </si>
  <si>
    <t>nGrafa4_2</t>
  </si>
  <si>
    <t>Iif(oRep.lSpecNOM, TMPTMCS.OBDE, TMPTMCH.OBDE)</t>
  </si>
  <si>
    <t>nGraf4_2</t>
  </si>
  <si>
    <t>RowCell("nGrafa4_2")</t>
  </si>
  <si>
    <t>nGrafa5_1</t>
  </si>
  <si>
    <t>Iif(oRep.lSpecNOM, TMPTMCS.EXPKOL, TMPTMCH.EXPKOL)</t>
  </si>
  <si>
    <t>nGraf5_1</t>
  </si>
  <si>
    <t>RowCell("nGrafa5_1")</t>
  </si>
  <si>
    <t>nGrafa5_2</t>
  </si>
  <si>
    <t>Iif(oRep.lSpecNOM, TMPTMCS.OBKR, TMPTMCH.OBKR)</t>
  </si>
  <si>
    <t>nGraf5_2</t>
  </si>
  <si>
    <t>RowCell("nGrafa5_2")</t>
  </si>
  <si>
    <t>nGrafa6_1</t>
  </si>
  <si>
    <t>Iif(oRep.lSpecNOM, TMPTMCS.FINKOL, TMPTMCH.FINKOL)</t>
  </si>
  <si>
    <t>nGraf6_1</t>
  </si>
  <si>
    <t>RowCell("nGrafa6_1")</t>
  </si>
  <si>
    <t>nGrafa6_2</t>
  </si>
  <si>
    <t>Iif(oRep.lSpecNOM, TMPTMCS.FINSUM, TMPTMCH.FINSUM)</t>
  </si>
  <si>
    <t>nGraf6_2</t>
  </si>
  <si>
    <t>RowCell("nGrafa6_2")</t>
  </si>
  <si>
    <t>Total</t>
  </si>
  <si>
    <t>nTotal_2_2</t>
  </si>
  <si>
    <t>"ВСЬОГО за МВО " + RTrim(cMOLMNE)</t>
  </si>
  <si>
    <t>nTotal_3_1</t>
  </si>
  <si>
    <t>RangeSum("nGraf3_1")</t>
  </si>
  <si>
    <t>nTotal_3_2</t>
  </si>
  <si>
    <t>RangeSum("nGraf3_2")</t>
  </si>
  <si>
    <t>nTotal_4_1</t>
  </si>
  <si>
    <t>RangeSum("nGraf4_1")</t>
  </si>
  <si>
    <t>nTotal_4_2</t>
  </si>
  <si>
    <t>RangeSum("nGraf4_2")</t>
  </si>
  <si>
    <t>nTotal_5_1</t>
  </si>
  <si>
    <t>RangeSum("nGraf5_1")</t>
  </si>
  <si>
    <t>nTotal_5_2</t>
  </si>
  <si>
    <t>RangeSum("nGraf5_2")</t>
  </si>
  <si>
    <t>nTotal_6_1</t>
  </si>
  <si>
    <t>RangeSum("nGraf6_1")</t>
  </si>
  <si>
    <t>nTotal_6_2</t>
  </si>
  <si>
    <t>RangeSum("nGraf6_2")</t>
  </si>
  <si>
    <t>Total1</t>
  </si>
  <si>
    <t>nTotal1_2_2</t>
  </si>
  <si>
    <t>"ВСЬОГО за розділом " + RTrim(cPMOLNAME)</t>
  </si>
  <si>
    <t>nTotal1_3_1</t>
  </si>
  <si>
    <t>nTotal1_3_2</t>
  </si>
  <si>
    <t>nTotal1_4_1</t>
  </si>
  <si>
    <t>nTotal1_4_2</t>
  </si>
  <si>
    <t>nTotal1_5_1</t>
  </si>
  <si>
    <t>nTotal1_5_2</t>
  </si>
  <si>
    <t>nTotal1_6_1</t>
  </si>
  <si>
    <t>nTotal1_6_2</t>
  </si>
  <si>
    <t>Total2</t>
  </si>
  <si>
    <t>nTotal2_2_2</t>
  </si>
  <si>
    <t>nTotal2_3_1</t>
  </si>
  <si>
    <t>nTotal2_3_2</t>
  </si>
  <si>
    <t>nTotal2_4_1</t>
  </si>
  <si>
    <t>nTotal2_4_2</t>
  </si>
  <si>
    <t>nTotal2_5_1</t>
  </si>
  <si>
    <t>nTotal2_5_2</t>
  </si>
  <si>
    <t>nTotal2_6_1</t>
  </si>
  <si>
    <t>nTotal2_6_2</t>
  </si>
  <si>
    <t>Total3</t>
  </si>
  <si>
    <t>nTotal3_2_1</t>
  </si>
  <si>
    <t>nTotal3_3_1</t>
  </si>
  <si>
    <t>ColonSum("nGraf3_1")</t>
  </si>
  <si>
    <t>nTotal3_3_2</t>
  </si>
  <si>
    <t>ColonSum("nGraf3_2")</t>
  </si>
  <si>
    <t>nTotal3_4_1</t>
  </si>
  <si>
    <t>ColonSum("nGraf4_1")</t>
  </si>
  <si>
    <t>nTotal3_4_2</t>
  </si>
  <si>
    <t>ColonSum("nGraf4_2")</t>
  </si>
  <si>
    <t>nTotal3_5_1</t>
  </si>
  <si>
    <t>ColonSum("nGraf5_1")</t>
  </si>
  <si>
    <t>nTotal3_5_2</t>
  </si>
  <si>
    <t>ColonSum("nGraf5_2")</t>
  </si>
  <si>
    <t>nTotal3_6_1</t>
  </si>
  <si>
    <t>ColonSum("nGraf6_1")</t>
  </si>
  <si>
    <t>nTotal3_6_2</t>
  </si>
  <si>
    <t>ColonSum("nGraf6_2")</t>
  </si>
  <si>
    <t>Summery</t>
  </si>
  <si>
    <t>M</t>
  </si>
  <si>
    <t>ЗапускЗаголовкаСтраниц</t>
  </si>
  <si>
    <t>RM_PageHead(2)</t>
  </si>
  <si>
    <t>Типова форма № З-11</t>
  </si>
  <si>
    <t>ЗАТВЕРДЖЕНО</t>
  </si>
  <si>
    <t>(назва установи)</t>
  </si>
  <si>
    <t>Наказ Державного казначейства України</t>
  </si>
  <si>
    <t>18.12.2000     № 130</t>
  </si>
  <si>
    <t xml:space="preserve">Ідентифікаційний </t>
  </si>
  <si>
    <t>код ЄДРПОУ</t>
  </si>
  <si>
    <t>ОБОРОТНА ВІДОМІСТЬ</t>
  </si>
  <si>
    <t>№ рядка</t>
  </si>
  <si>
    <t>Номен-
клатурний номер</t>
  </si>
  <si>
    <t>Одиниця виміру</t>
  </si>
  <si>
    <t>Ціна</t>
  </si>
  <si>
    <t>Залишок
на 1 ___________</t>
  </si>
  <si>
    <t>Оборот за ___________________________</t>
  </si>
  <si>
    <t>Залишок
на 1 ____________</t>
  </si>
  <si>
    <t>Відмітки</t>
  </si>
  <si>
    <t>кількість</t>
  </si>
  <si>
    <t>сума</t>
  </si>
  <si>
    <t>дебет</t>
  </si>
  <si>
    <t>кредит</t>
  </si>
  <si>
    <t>ВСЬОГО за МВО</t>
  </si>
  <si>
    <t>ВСЬОГО за розділом</t>
  </si>
  <si>
    <t>ВСЬОГО за рахунком</t>
  </si>
  <si>
    <t>Structure for table: TMPTMCH</t>
  </si>
  <si>
    <t>Code Page: 1251</t>
  </si>
  <si>
    <t>Field</t>
  </si>
  <si>
    <t>Field Name</t>
  </si>
  <si>
    <t>Type</t>
  </si>
  <si>
    <t>Width</t>
  </si>
  <si>
    <t>Dec</t>
  </si>
  <si>
    <t>SUBS</t>
  </si>
  <si>
    <t>Character</t>
  </si>
  <si>
    <t>счет</t>
  </si>
  <si>
    <t>SUBA1</t>
  </si>
  <si>
    <t>аналитический счет 1-го уровня</t>
  </si>
  <si>
    <t>SUBA2</t>
  </si>
  <si>
    <t>аналитический счет 2-го уровня</t>
  </si>
  <si>
    <t>SUBA3</t>
  </si>
  <si>
    <t>аналитический счет 3-го уровня</t>
  </si>
  <si>
    <t>SUBA4</t>
  </si>
  <si>
    <t>аналитический счет 4-го уровня</t>
  </si>
  <si>
    <t>SUBA5</t>
  </si>
  <si>
    <t>аналитический счет 5-го уровня</t>
  </si>
  <si>
    <t>MOL_RN</t>
  </si>
  <si>
    <t>уникальный номер МОЛа</t>
  </si>
  <si>
    <t>NOM_RN</t>
  </si>
  <si>
    <t>уникальный номер позиции номенклатора</t>
  </si>
  <si>
    <t>PMOL_RN</t>
  </si>
  <si>
    <t>уникальный номер раздела МОЛа</t>
  </si>
  <si>
    <t>PNOM_RN</t>
  </si>
  <si>
    <t>уникальный номер раздела номенклатора</t>
  </si>
  <si>
    <t>MOLMNE</t>
  </si>
  <si>
    <t>мнемокод МОЛа</t>
  </si>
  <si>
    <t>NOMMNE</t>
  </si>
  <si>
    <t>мнемокод позиции номенклатора</t>
  </si>
  <si>
    <t>PMOLNAME</t>
  </si>
  <si>
    <t>наименование раздела МОЛа</t>
  </si>
  <si>
    <t>PNOMNAME</t>
  </si>
  <si>
    <t>наименование раздела номенклатора</t>
  </si>
  <si>
    <t>MEAMNE</t>
  </si>
  <si>
    <t>единица измерения</t>
  </si>
  <si>
    <t>OKOL</t>
  </si>
  <si>
    <t>Currency</t>
  </si>
  <si>
    <t>остаток на начало (количество)</t>
  </si>
  <si>
    <t>SUMO</t>
  </si>
  <si>
    <t>остаток на начало (сумма)</t>
  </si>
  <si>
    <t>INCKOL</t>
  </si>
  <si>
    <t>обороты по дебету (количество)</t>
  </si>
  <si>
    <t>OBDE</t>
  </si>
  <si>
    <t>обороты по дебету (сумма)</t>
  </si>
  <si>
    <t>EXPKOL</t>
  </si>
  <si>
    <t>обороты по кредиту (количество)</t>
  </si>
  <si>
    <t>OBKR</t>
  </si>
  <si>
    <t>обороты по кредиту (сумма)</t>
  </si>
  <si>
    <t>FINKOL</t>
  </si>
  <si>
    <t>остаток на конец (количество)</t>
  </si>
  <si>
    <t>FINSUM</t>
  </si>
  <si>
    <t>остаток на конец (сумма)</t>
  </si>
  <si>
    <t>PRICE</t>
  </si>
  <si>
    <t>средняя цена</t>
  </si>
  <si>
    <t>** Total **</t>
  </si>
  <si>
    <t>Structure for table: TMPTMCS</t>
  </si>
  <si>
    <t>NOS_RN</t>
  </si>
  <si>
    <t>уникальный номер спецификации номенклатора</t>
  </si>
  <si>
    <t>DATE</t>
  </si>
  <si>
    <t>Date</t>
  </si>
  <si>
    <t>дата прихода</t>
  </si>
  <si>
    <t>цена</t>
  </si>
  <si>
    <t>Переменные:</t>
  </si>
  <si>
    <t>dDateFr, dDateTo - период из условий отбора</t>
  </si>
  <si>
    <t>cItgAlways - маска для управления обязательной печатью итогов:</t>
  </si>
  <si>
    <t>0 - печатать соответствующий итог только если было несколько позиций</t>
  </si>
  <si>
    <t>1 - печатать всегда</t>
  </si>
  <si>
    <t>cSUBS - счет</t>
  </si>
  <si>
    <t>cMOL_RN, cMOLMNE - уникальный номер МОЛа, его мнемокод</t>
  </si>
  <si>
    <t>cPMOL_RN, cPMOLNAME - уникальный номер раздела МОЛа, наименование раздела</t>
  </si>
  <si>
    <t>cNOM_RN, cNOMMNE - уникальный номер позиции номенклатора, ее мнемокод</t>
  </si>
  <si>
    <t>cPNOM_RN, cPNOMNAME - уникальный номер раздела номенклатора, его наименование</t>
  </si>
  <si>
    <t>ACCS</t>
  </si>
  <si>
    <t>C</t>
  </si>
  <si>
    <t>CURR_RN</t>
  </si>
  <si>
    <t>CCISO</t>
  </si>
  <si>
    <t>CORMNE</t>
  </si>
  <si>
    <t>CNOMNE</t>
  </si>
  <si>
    <t>NOMNAME</t>
  </si>
  <si>
    <t>CNONAME</t>
  </si>
  <si>
    <t>CMEMNE</t>
  </si>
  <si>
    <t>CARTIKUL</t>
  </si>
  <si>
    <t>Y</t>
  </si>
  <si>
    <t>SUMOC</t>
  </si>
  <si>
    <t>OBDEC</t>
  </si>
  <si>
    <t>OBKRC</t>
  </si>
  <si>
    <t>FINSUMC</t>
  </si>
  <si>
    <t>INUMS</t>
  </si>
  <si>
    <t>PRICEC</t>
  </si>
  <si>
    <t>D</t>
  </si>
  <si>
    <t>счет + аналитика</t>
  </si>
  <si>
    <t>уникальный номер валюты</t>
  </si>
  <si>
    <t>код валюты (ISO)</t>
  </si>
  <si>
    <t>наименование позиции номенклатора</t>
  </si>
  <si>
    <t>артикул</t>
  </si>
  <si>
    <t>остаток на начало вал. (сумма)</t>
  </si>
  <si>
    <t>обороты по дебету вал. (сумма)</t>
  </si>
  <si>
    <t>обороты по кредиту вал. (сумма)</t>
  </si>
  <si>
    <t>остаток на конец вал. (сумма)</t>
  </si>
  <si>
    <t>список инвентарных номеров</t>
  </si>
  <si>
    <t>средняя цена вал.</t>
  </si>
  <si>
    <t>Дата прихода</t>
  </si>
  <si>
    <t>Memo</t>
  </si>
  <si>
    <t>Iif(oRep.nPrtType = 1, Rp_Find("NOBASE", "ARTIKUL", "RN", TMPTMCH.NOM_RN), "")</t>
  </si>
  <si>
    <t>*</t>
  </si>
  <si>
    <t>ВСЬОГО за розділом номенклатора</t>
  </si>
  <si>
    <t>Total4</t>
  </si>
  <si>
    <t>nTotal4_2_2</t>
  </si>
  <si>
    <t>nTotal4_3_1</t>
  </si>
  <si>
    <t>nTotal4_3_2</t>
  </si>
  <si>
    <t>nTotal4_4_1</t>
  </si>
  <si>
    <t>nTotal4_4_2</t>
  </si>
  <si>
    <t>nTotal4_5_1</t>
  </si>
  <si>
    <t>nTotal4_5_2</t>
  </si>
  <si>
    <t>nTotal4_6_1</t>
  </si>
  <si>
    <t>nTotal4_6_2</t>
  </si>
  <si>
    <t>Iif(lRTextN, "", "^")</t>
  </si>
  <si>
    <t>Iif(lRText, "", "^")</t>
  </si>
  <si>
    <t>"" + Iif(oRep.nGroupType = 1, __cStr1, Iif(oRep.nGroupType = 2, __cStr2, Iif(oRep.nGroupType = 3, __cStr3, __cStr4)))</t>
  </si>
  <si>
    <t>Iif(oRep.nGroupType = 5, "ВСЬОГО", "ВСЬОГО за " + Iif(InList(oRep.nGroupType, 1, 3), "рахунками", Iif(oRep.lPartMOL, "розділами", "МВО")))</t>
  </si>
  <si>
    <t>"ВСЬОГО за розділом номенклатора " + RTrim(cPNOMNAME)</t>
  </si>
  <si>
    <t>"00000"</t>
  </si>
  <si>
    <t>"МВО: " + RTrim(TMPTMCH.MOLMNE) + Iif(oRep.lPartMOL and (cPMOL_RN # TMPTMCH.PMOL_RN), Space(15) + "Розділ: " + RTrim(TMPTMCH.PMOLNAME), "")</t>
  </si>
  <si>
    <t>каждый символ в маске соответствует уровню итогов (слева направо Total, Total1, Total2, Total3, Total4)</t>
  </si>
  <si>
    <t>SubStr(Iif(InList(oRep.nGroupType, 4, 5), ", " + "Рахунок", "") + Iif(InList(oRep.nGroupType, 3, 5), ", " + "Матеріально-відповідальна особа", "") + Iif(oRep.nPrtType = 1, ", " + "Найменування", ""), 3)</t>
  </si>
  <si>
    <t>Iif(oRep.lPartNOM and (lRText or (cPNOM_RN # TMPTMCH.PNOM_RN)), "Розділ номенклатора: " + RTrim(TMPTMCH.PNOMNAME) + Iif(oRep.lSpecNOM, Space(15), ""), "") + Iif(oRep.lSpecNOM, "ТМЦ:  " + RTrim(TMPTMCH.NOMNAME), "")</t>
  </si>
  <si>
    <t>Iif(oRep.nPrtType = 1, RTrim(TMPTMCH.MEAMNE), "")</t>
  </si>
  <si>
    <t>CHRTRAN(Iif(oRep.nPrtType = 1, Rp_Find("NOBASE", "Evl(ARTIKUL,Iif(oRep.lSpecNOM, Left(RTrim(TMPTMCS.INUMS), 4000), Left(RTrim(TMPTMCH.INUMS), 4000)))", "RN", TMPTMCH.NOM_RN), ""),"()","  ")</t>
  </si>
  <si>
    <t>При отсутствии мнемокода или артикула - выводить инвентарные номера:</t>
  </si>
  <si>
    <t>CHRTRAN(Iif(oRep.nPrtType = 1, Rp_Find("NOBASE", "Evl(NOMNE,Iif(oRep.lSpecNOM, Left(RTrim(TMPTMCS.INUMS), 4000), Left(RTrim(TMPTMCH.INUMS), 4000)))", "RN", TMPTMCH.NOM_RN), ""),"()","  ")</t>
  </si>
  <si>
    <t>"" + RTrim(Iif(oRep.lSUBA,TMPTMCH.ACCS,TMPTMCH.SUBS)) + "  " + RTrim(TMPTMCH.MOLMNE) + Iif(oRep.lPartMOL and ((cPMOL_RN # TMPTMCH.PMOL_RN) or (cSUBS # TMPTMCH.SUBS)), Space(15) + "Розділ: " + RTrim(TMPTMCH.PMOLNAME), "")</t>
  </si>
  <si>
    <t>"" + RTrim(Iif(oRep.lSUBA,TMPTMCH.ACCS,TMPTMCH.SUBS)) + "  " + RTrim(TMPTMCH.MOLMNE) + Iif(oRep.lPartMOL and (cPMOL_RN # TMPTMCH.PMOL_RN), Space(15) + "Розділ: " + RTrim(TMPTMCH.PMOLNAME), "")</t>
  </si>
  <si>
    <t>"" + RTrim(Iif(oRep.lSUBA,TMPTMCH.ACCS,TMPTMCH.SUBS)) + Iif(oRep.lPartMOL, Space(15) + "Розділ: " + RTrim(TMPTMCH.PMOLNAME), "")</t>
  </si>
  <si>
    <t>"" + SubStr(Iif(InList(oRep.nGroupType, 4, 5), " " + RTrim(Iif(oRep.lSUBA,TMPTMCH.ACCS,TMPTMCH.SUBS)), "") + Iif(InList(oRep.nGroupType, 3, 5), " " + RTrim(TMPTMCH.MOLMNE), "") + Iif(oRep.nPrtType = 1, Chr(10) + RTrim(TMPTMCH.NOMNAME) + " " + Iif(oRep.lSpecNom, Left(RTrim(TMPTMCS.INUMS), 4000), Left(RTrim(TMPTMCH.INUMS), 4000)), ""), 2)</t>
  </si>
  <si>
    <t>"ВСЬОГО за рахунком " + RTrim(RP_Accs(cSUBS))</t>
  </si>
  <si>
    <t>^</t>
  </si>
  <si>
    <t>шт.</t>
  </si>
  <si>
    <t xml:space="preserve">Адреналін-Д 0,18% 1мл , с.АА51024, т.пр.31.10.2026 </t>
  </si>
  <si>
    <t>амп</t>
  </si>
  <si>
    <t xml:space="preserve">Анальгин 50% 2мл серія АЕ141024, т.пр.31.10.27 </t>
  </si>
  <si>
    <t xml:space="preserve">Анаприлин 0,04г таб. серія100824 т.пр.31.08.28 </t>
  </si>
  <si>
    <t>табл</t>
  </si>
  <si>
    <t xml:space="preserve">Арітміл р-р д/ін. 150мг 3мл серія 1411024 т.пр. 31.10.2026 </t>
  </si>
  <si>
    <t xml:space="preserve">Бісопрол 5мг серія 50524 т.пр.31.05.27 </t>
  </si>
  <si>
    <t>фл</t>
  </si>
  <si>
    <t xml:space="preserve">Диклофенак 2,5% 3мл, серіяСР110824 т.пр. 31.08.27 </t>
  </si>
  <si>
    <t xml:space="preserve">Димедрол ин. р-р 1% 1 мл серія CU281124 т.пр. 30.11.28 </t>
  </si>
  <si>
    <t xml:space="preserve">Дротаверин 2% 2 мл серія SK111024 т.пр.31.10.27 </t>
  </si>
  <si>
    <t xml:space="preserve">Каптоприл-КМП табл.25мг серія0106540 т.пр.31.10.27 </t>
  </si>
  <si>
    <t xml:space="preserve">Лідокаїн г/х 2% 2,0мл серія US60624 т.пр. 30.06.27 </t>
  </si>
  <si>
    <t xml:space="preserve">Лагосепт С, 1л серія 6/12 2024 т.пр.31.12.2029 </t>
  </si>
  <si>
    <t xml:space="preserve">Лоратадин  10мг, серія FB30524 т.пр. 31.05.27 </t>
  </si>
  <si>
    <t xml:space="preserve">Магникор, серія ХВ360924 т.пр.30.09.26 </t>
  </si>
  <si>
    <t xml:space="preserve">Метоклопрамид-Д 0,5% 2мл серія VB70624 т.пр.30.06.28 </t>
  </si>
  <si>
    <t xml:space="preserve">Нітрогліцерин-Здоров'я 0,5мг серія 10624 т.пр. 30.06.26 </t>
  </si>
  <si>
    <t xml:space="preserve">Натрій хл. 0,9% р-р 500мл серія 241478161, т.пр.31.03.27 </t>
  </si>
  <si>
    <t xml:space="preserve">Ондансетрон р-р д/ін. 2мг/мл 4мл серія0941124 т.пр. 30.11.27 </t>
  </si>
  <si>
    <t xml:space="preserve">Парацетамол 500мг, серія PH290524, т.пр.31.05.28 </t>
  </si>
  <si>
    <t xml:space="preserve">Тест для виявлення Гепатиту В (HBsAg), с.W003503004 т.пр.09.03.2027 </t>
  </si>
  <si>
    <t xml:space="preserve">Тест для виявлення Гепатиту С (HCV), с.W005503003, т.пр.11.03.2027 </t>
  </si>
  <si>
    <t xml:space="preserve">Тест для виявлення Гепатиту С (HCV), с.І2411145, т.пр.31.10.2026 </t>
  </si>
  <si>
    <t xml:space="preserve">Тест для виявлення антитіл до ВІЛ 1/2 (HIV 1/2) с. I2408096 т.пр.31.07.2026 </t>
  </si>
  <si>
    <t xml:space="preserve">Тест для виявлення антитіл до ВІЛ 1/2 (HIV 1/2) с. I2411143 т.пр.31.10.2026 </t>
  </si>
  <si>
    <t xml:space="preserve">Тест для виявлення антитіл до ВІЛ 1/2 (HIV 1/2)(цільна кров/сироватка/плазма), с. I2407099 т.пр.30.06.2026 </t>
  </si>
  <si>
    <t xml:space="preserve">Тест на вагітність с.w00141229 т.пр.05.12.2026 </t>
  </si>
  <si>
    <t xml:space="preserve">Тест на виявлення Тропоніну I, с.W046412003, т.пр.12.12.2026 </t>
  </si>
  <si>
    <t xml:space="preserve">Тест на виявлення антитіл до ВІЛ 1/2 (HIV) с.W006503006 т.пр.11.03.2027 </t>
  </si>
  <si>
    <t xml:space="preserve">Тест на виявлення вагітності, с.W00141229, т.пр.05.12.2026 </t>
  </si>
  <si>
    <t xml:space="preserve">Тест смужки Accu-Chek Active для глюкометра c.29529031 т.пр. 23.01.2027 </t>
  </si>
  <si>
    <t xml:space="preserve">Фуросемід 10мг/мл 2мл, серія20724, т.пр.31.07.27 </t>
  </si>
  <si>
    <t xml:space="preserve">Хлоргексидин  р-р 0,05% 100мл серія 060724, т.пр.31.07.27 </t>
  </si>
  <si>
    <t xml:space="preserve">Швидкий тест для визначення Простат-специфічного антигену (ПСА), с.Т2409022, т.пр.31.08.2026 </t>
  </si>
  <si>
    <t xml:space="preserve">Швидкий тест для визначення Тропоніну І, с.2407012, т.пр.30.06.2026 </t>
  </si>
  <si>
    <t xml:space="preserve">Швидкий тест для виявлення прихованої крові в калі (FOB), с.Т2409023, т.пр.31.08.2026 </t>
  </si>
  <si>
    <t xml:space="preserve">Тест для виявлення прихованої крові в калі FOB, FOB-F23, с.Т2504053, т.пр.31.03.2027 </t>
  </si>
  <si>
    <t xml:space="preserve">Тест смужки Акку-Чек Актив c.29527131 т.пр. 23.11.2026 </t>
  </si>
  <si>
    <t xml:space="preserve">Швидкий тест для визначення антигена COVID-19 , COV-S23 c.I2510057 т.пр.30.09.27 </t>
  </si>
  <si>
    <t xml:space="preserve">Ондансетрон р-р д/ін. 2мг/мл 4мл серія0961124 т.пр. 30.11.27 </t>
  </si>
  <si>
    <t xml:space="preserve">Смужки діагностичні UrinеRS H10 для аналізу сечі, с.25050281М1 т.пр.21.05.2027 </t>
  </si>
  <si>
    <t xml:space="preserve">Стрічка діаграмна 210*295*180, партія2024-09 т.пр.31.08.2027 </t>
  </si>
  <si>
    <t>пач.</t>
  </si>
  <si>
    <t xml:space="preserve">Дексаметазон-Д р-р д/ин. 4 мг/мл серія ZA60824 т.пр. 31.08.26 </t>
  </si>
  <si>
    <t xml:space="preserve">Натрій хлорид ін. р-р 0,9% 200мл серія СА121124 т.пр. 30.11.27 </t>
  </si>
  <si>
    <t xml:space="preserve">Очищуючий розчин НС310, 50мл серія P2505002 т.пр.19.05.2026 </t>
  </si>
  <si>
    <t>Залишок
на 08.05.2026</t>
  </si>
  <si>
    <t>АЗПСМ м.Дергачі2</t>
  </si>
  <si>
    <t>АЗПСМ с.Слатино</t>
  </si>
  <si>
    <t xml:space="preserve">АЗПСМ м.Дергачі </t>
  </si>
  <si>
    <t>Кошти НСЗУ</t>
  </si>
</sst>
</file>

<file path=xl/styles.xml><?xml version="1.0" encoding="utf-8"?>
<styleSheet xmlns="http://schemas.openxmlformats.org/spreadsheetml/2006/main">
  <numFmts count="1">
    <numFmt numFmtId="164" formatCode="0.000"/>
  </numFmts>
  <fonts count="1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2"/>
      <name val="Times New Roman"/>
      <family val="1"/>
      <charset val="204"/>
    </font>
    <font>
      <sz val="10"/>
      <name val="Arial Cyr"/>
      <family val="2"/>
      <charset val="204"/>
    </font>
    <font>
      <sz val="12"/>
      <name val="Times New Roman"/>
      <family val="1"/>
      <charset val="204"/>
    </font>
    <font>
      <b/>
      <sz val="10"/>
      <name val="Arial Cyr"/>
      <family val="2"/>
      <charset val="204"/>
    </font>
    <font>
      <b/>
      <sz val="8"/>
      <name val="Arial Cyr"/>
      <family val="2"/>
      <charset val="204"/>
    </font>
    <font>
      <b/>
      <sz val="10"/>
      <name val="Arial Cyr"/>
      <charset val="204"/>
    </font>
    <font>
      <b/>
      <sz val="10"/>
      <color indexed="12"/>
      <name val="Arial CYR"/>
      <family val="2"/>
      <charset val="204"/>
    </font>
    <font>
      <sz val="10"/>
      <color indexed="12"/>
      <name val="Arial CYR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7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1" fillId="0" borderId="0" xfId="0" applyNumberFormat="1" applyFont="1" applyAlignment="1">
      <alignment horizontal="left" wrapText="1"/>
    </xf>
    <xf numFmtId="0" fontId="1" fillId="0" borderId="0" xfId="0" applyFont="1" applyFill="1" applyAlignment="1">
      <alignment horizontal="left" wrapText="1"/>
    </xf>
    <xf numFmtId="0" fontId="1" fillId="0" borderId="0" xfId="0" applyFont="1" applyAlignment="1"/>
    <xf numFmtId="0" fontId="1" fillId="0" borderId="0" xfId="0" applyFont="1" applyFill="1" applyBorder="1" applyAlignment="1">
      <alignment horizontal="left" wrapText="1"/>
    </xf>
    <xf numFmtId="0" fontId="1" fillId="0" borderId="0" xfId="0" applyFont="1" applyAlignment="1">
      <alignment horizontal="left" vertical="top"/>
    </xf>
    <xf numFmtId="0" fontId="1" fillId="0" borderId="0" xfId="0" applyFont="1" applyFill="1" applyAlignment="1">
      <alignment horizontal="left"/>
    </xf>
    <xf numFmtId="0" fontId="1" fillId="0" borderId="0" xfId="0" applyFont="1" applyFill="1" applyAlignment="1"/>
    <xf numFmtId="0" fontId="1" fillId="0" borderId="0" xfId="0" applyFont="1" applyFill="1"/>
    <xf numFmtId="0" fontId="2" fillId="0" borderId="0" xfId="0" applyFont="1" applyFill="1" applyAlignment="1">
      <alignment horizontal="right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1" fillId="0" borderId="1" xfId="0" applyFont="1" applyFill="1" applyBorder="1" applyAlignment="1">
      <alignment horizontal="center"/>
    </xf>
    <xf numFmtId="0" fontId="3" fillId="0" borderId="0" xfId="0" applyFont="1" applyFill="1" applyAlignment="1">
      <alignment horizontal="centerContinuous"/>
    </xf>
    <xf numFmtId="0" fontId="4" fillId="0" borderId="0" xfId="0" applyFont="1" applyFill="1" applyAlignment="1">
      <alignment horizontal="centerContinuous"/>
    </xf>
    <xf numFmtId="0" fontId="4" fillId="0" borderId="0" xfId="0" applyFont="1" applyFill="1"/>
    <xf numFmtId="0" fontId="5" fillId="0" borderId="0" xfId="0" applyFont="1" applyFill="1" applyAlignment="1">
      <alignment horizontal="centerContinuous"/>
    </xf>
    <xf numFmtId="0" fontId="6" fillId="0" borderId="2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/>
    </xf>
    <xf numFmtId="0" fontId="4" fillId="0" borderId="3" xfId="0" applyFont="1" applyFill="1" applyBorder="1" applyAlignment="1">
      <alignment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2" fontId="4" fillId="0" borderId="5" xfId="0" applyNumberFormat="1" applyFont="1" applyFill="1" applyBorder="1" applyAlignment="1">
      <alignment vertical="top"/>
    </xf>
    <xf numFmtId="0" fontId="4" fillId="0" borderId="0" xfId="0" applyFont="1" applyFill="1" applyAlignment="1">
      <alignment vertical="top"/>
    </xf>
    <xf numFmtId="0" fontId="6" fillId="0" borderId="6" xfId="0" applyFont="1" applyFill="1" applyBorder="1" applyAlignment="1">
      <alignment horizontal="left"/>
    </xf>
    <xf numFmtId="0" fontId="4" fillId="0" borderId="7" xfId="0" applyFont="1" applyFill="1" applyBorder="1" applyAlignment="1">
      <alignment horizontal="left"/>
    </xf>
    <xf numFmtId="0" fontId="4" fillId="0" borderId="3" xfId="0" applyFont="1" applyFill="1" applyBorder="1" applyAlignment="1">
      <alignment horizontal="left"/>
    </xf>
    <xf numFmtId="2" fontId="4" fillId="0" borderId="8" xfId="0" applyNumberFormat="1" applyFont="1" applyFill="1" applyBorder="1" applyAlignment="1">
      <alignment horizontal="right"/>
    </xf>
    <xf numFmtId="164" fontId="4" fillId="0" borderId="9" xfId="0" applyNumberFormat="1" applyFont="1" applyFill="1" applyBorder="1" applyAlignment="1">
      <alignment horizontal="right"/>
    </xf>
    <xf numFmtId="2" fontId="4" fillId="0" borderId="9" xfId="0" applyNumberFormat="1" applyFont="1" applyFill="1" applyBorder="1" applyAlignment="1">
      <alignment horizontal="right"/>
    </xf>
    <xf numFmtId="0" fontId="4" fillId="0" borderId="10" xfId="0" applyFont="1" applyFill="1" applyBorder="1"/>
    <xf numFmtId="0" fontId="6" fillId="0" borderId="0" xfId="0" applyFont="1" applyFill="1"/>
    <xf numFmtId="0" fontId="6" fillId="0" borderId="11" xfId="0" applyFont="1" applyFill="1" applyBorder="1" applyAlignment="1">
      <alignment horizontal="left"/>
    </xf>
    <xf numFmtId="0" fontId="4" fillId="0" borderId="7" xfId="0" applyFont="1" applyFill="1" applyBorder="1"/>
    <xf numFmtId="0" fontId="4" fillId="0" borderId="8" xfId="0" applyFont="1" applyFill="1" applyBorder="1"/>
    <xf numFmtId="0" fontId="8" fillId="2" borderId="12" xfId="0" applyFont="1" applyFill="1" applyBorder="1"/>
    <xf numFmtId="0" fontId="0" fillId="2" borderId="12" xfId="0" applyFill="1" applyBorder="1"/>
    <xf numFmtId="0" fontId="0" fillId="0" borderId="13" xfId="0" applyBorder="1"/>
    <xf numFmtId="0" fontId="0" fillId="0" borderId="1" xfId="0" applyBorder="1"/>
    <xf numFmtId="0" fontId="0" fillId="0" borderId="14" xfId="0" applyBorder="1"/>
    <xf numFmtId="0" fontId="0" fillId="0" borderId="0" xfId="0" applyBorder="1"/>
    <xf numFmtId="0" fontId="0" fillId="0" borderId="15" xfId="0" applyBorder="1"/>
    <xf numFmtId="0" fontId="0" fillId="0" borderId="0" xfId="0" applyFill="1" applyBorder="1"/>
    <xf numFmtId="0" fontId="6" fillId="2" borderId="12" xfId="0" applyFont="1" applyFill="1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4" fillId="0" borderId="20" xfId="0" applyFont="1" applyBorder="1"/>
    <xf numFmtId="0" fontId="0" fillId="0" borderId="21" xfId="0" applyBorder="1"/>
    <xf numFmtId="0" fontId="0" fillId="0" borderId="22" xfId="0" applyBorder="1"/>
    <xf numFmtId="0" fontId="9" fillId="0" borderId="0" xfId="0" applyFont="1" applyFill="1" applyAlignment="1">
      <alignment horizontal="left"/>
    </xf>
    <xf numFmtId="0" fontId="9" fillId="0" borderId="0" xfId="0" applyFont="1" applyFill="1" applyAlignment="1">
      <alignment horizontal="left" wrapText="1"/>
    </xf>
    <xf numFmtId="0" fontId="10" fillId="0" borderId="0" xfId="0" applyFont="1" applyFill="1" applyAlignment="1">
      <alignment horizontal="left"/>
    </xf>
    <xf numFmtId="0" fontId="10" fillId="0" borderId="0" xfId="0" applyFont="1" applyFill="1" applyAlignment="1">
      <alignment horizontal="left" wrapText="1"/>
    </xf>
    <xf numFmtId="0" fontId="4" fillId="0" borderId="0" xfId="0" applyFont="1" applyFill="1" applyBorder="1" applyAlignment="1">
      <alignment horizontal="right" vertical="top"/>
    </xf>
    <xf numFmtId="0" fontId="4" fillId="0" borderId="0" xfId="0" applyNumberFormat="1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center" vertical="top"/>
    </xf>
    <xf numFmtId="2" fontId="4" fillId="0" borderId="0" xfId="0" applyNumberFormat="1" applyFont="1" applyFill="1" applyBorder="1" applyAlignment="1">
      <alignment horizontal="right" vertical="top"/>
    </xf>
    <xf numFmtId="164" fontId="4" fillId="0" borderId="0" xfId="0" applyNumberFormat="1" applyFont="1" applyFill="1" applyBorder="1" applyAlignment="1">
      <alignment horizontal="right" vertical="top"/>
    </xf>
    <xf numFmtId="0" fontId="4" fillId="0" borderId="0" xfId="0" applyFont="1" applyFill="1" applyBorder="1" applyAlignment="1">
      <alignment vertical="top"/>
    </xf>
    <xf numFmtId="2" fontId="4" fillId="0" borderId="0" xfId="0" applyNumberFormat="1" applyFont="1" applyFill="1" applyBorder="1" applyAlignment="1">
      <alignment vertical="top"/>
    </xf>
    <xf numFmtId="0" fontId="4" fillId="0" borderId="0" xfId="0" applyFont="1" applyAlignment="1">
      <alignment horizontal="left" vertical="top" wrapText="1"/>
    </xf>
    <xf numFmtId="0" fontId="4" fillId="0" borderId="0" xfId="0" applyFont="1" applyFill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4" fillId="0" borderId="23" xfId="0" applyFont="1" applyFill="1" applyBorder="1" applyAlignment="1">
      <alignment horizontal="right" vertical="top"/>
    </xf>
    <xf numFmtId="0" fontId="4" fillId="0" borderId="1" xfId="0" applyNumberFormat="1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/>
    </xf>
    <xf numFmtId="2" fontId="4" fillId="0" borderId="1" xfId="0" applyNumberFormat="1" applyFont="1" applyFill="1" applyBorder="1" applyAlignment="1">
      <alignment horizontal="right" vertical="top"/>
    </xf>
    <xf numFmtId="164" fontId="4" fillId="0" borderId="1" xfId="0" applyNumberFormat="1" applyFont="1" applyFill="1" applyBorder="1" applyAlignment="1">
      <alignment horizontal="right" vertical="top"/>
    </xf>
    <xf numFmtId="0" fontId="4" fillId="0" borderId="24" xfId="0" applyFont="1" applyFill="1" applyBorder="1" applyAlignment="1">
      <alignment vertical="top"/>
    </xf>
    <xf numFmtId="0" fontId="4" fillId="0" borderId="3" xfId="0" applyFont="1" applyFill="1" applyBorder="1"/>
    <xf numFmtId="0" fontId="4" fillId="0" borderId="3" xfId="0" applyFont="1" applyFill="1" applyBorder="1" applyAlignment="1">
      <alignment horizontal="center"/>
    </xf>
    <xf numFmtId="49" fontId="6" fillId="0" borderId="6" xfId="0" applyNumberFormat="1" applyFont="1" applyFill="1" applyBorder="1" applyAlignment="1">
      <alignment vertical="center"/>
    </xf>
    <xf numFmtId="49" fontId="4" fillId="0" borderId="3" xfId="0" applyNumberFormat="1" applyFont="1" applyFill="1" applyBorder="1" applyAlignment="1">
      <alignment vertical="center"/>
    </xf>
    <xf numFmtId="49" fontId="4" fillId="0" borderId="3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vertical="center"/>
    </xf>
    <xf numFmtId="0" fontId="4" fillId="0" borderId="25" xfId="0" applyFont="1" applyFill="1" applyBorder="1"/>
    <xf numFmtId="0" fontId="4" fillId="0" borderId="25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left" vertical="center"/>
    </xf>
    <xf numFmtId="0" fontId="6" fillId="0" borderId="26" xfId="0" applyFont="1" applyFill="1" applyBorder="1" applyAlignment="1">
      <alignment horizontal="center" vertical="center" wrapText="1"/>
    </xf>
    <xf numFmtId="0" fontId="6" fillId="0" borderId="27" xfId="0" applyFont="1" applyFill="1" applyBorder="1" applyAlignment="1">
      <alignment horizontal="center" vertical="center" textRotation="90" wrapText="1"/>
    </xf>
    <xf numFmtId="0" fontId="6" fillId="0" borderId="28" xfId="0" applyFont="1" applyFill="1" applyBorder="1" applyAlignment="1">
      <alignment horizontal="center" vertical="center" textRotation="90" wrapText="1"/>
    </xf>
    <xf numFmtId="0" fontId="6" fillId="0" borderId="29" xfId="0" applyFont="1" applyFill="1" applyBorder="1" applyAlignment="1">
      <alignment horizontal="center" vertical="center" textRotation="90" wrapText="1"/>
    </xf>
    <xf numFmtId="0" fontId="6" fillId="0" borderId="26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6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33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wrapText="1"/>
    </xf>
    <xf numFmtId="0" fontId="0" fillId="0" borderId="0" xfId="0" applyFill="1" applyBorder="1" applyAlignment="1">
      <alignment horizontal="left" wrapText="1"/>
    </xf>
    <xf numFmtId="0" fontId="0" fillId="0" borderId="15" xfId="0" applyFill="1" applyBorder="1" applyAlignment="1">
      <alignment horizontal="left" wrapText="1"/>
    </xf>
    <xf numFmtId="0" fontId="2" fillId="0" borderId="17" xfId="0" applyFont="1" applyFill="1" applyBorder="1" applyAlignment="1">
      <alignment horizontal="center"/>
    </xf>
    <xf numFmtId="0" fontId="6" fillId="0" borderId="30" xfId="0" applyFont="1" applyFill="1" applyBorder="1" applyAlignment="1">
      <alignment horizontal="center" vertical="center" wrapText="1"/>
    </xf>
    <xf numFmtId="0" fontId="6" fillId="0" borderId="31" xfId="0" applyFont="1" applyFill="1" applyBorder="1" applyAlignment="1">
      <alignment horizontal="center" vertical="center" wrapText="1"/>
    </xf>
    <xf numFmtId="0" fontId="6" fillId="0" borderId="32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09"/>
  <sheetViews>
    <sheetView showGridLines="0" tabSelected="1" zoomScaleNormal="100" workbookViewId="0">
      <selection activeCell="R12" sqref="R12"/>
    </sheetView>
  </sheetViews>
  <sheetFormatPr defaultRowHeight="12.75" customHeight="1"/>
  <cols>
    <col min="1" max="1" width="7.7109375" customWidth="1"/>
    <col min="2" max="2" width="82.5703125" customWidth="1"/>
    <col min="3" max="3" width="7.7109375" customWidth="1"/>
    <col min="4" max="4" width="10.7109375" customWidth="1"/>
    <col min="5" max="5" width="9" hidden="1" customWidth="1"/>
    <col min="6" max="6" width="8.85546875" hidden="1" customWidth="1"/>
    <col min="7" max="7" width="8.7109375" hidden="1" customWidth="1"/>
    <col min="8" max="8" width="8.5703125" hidden="1" customWidth="1"/>
    <col min="9" max="11" width="8.42578125" hidden="1" customWidth="1"/>
    <col min="12" max="12" width="9" hidden="1" customWidth="1"/>
    <col min="13" max="13" width="9.140625" hidden="1" customWidth="1"/>
  </cols>
  <sheetData>
    <row r="1" spans="1:13" s="17" customFormat="1" ht="16.5" customHeight="1" thickBot="1">
      <c r="A1" s="18"/>
      <c r="B1" s="18" t="s">
        <v>345</v>
      </c>
      <c r="C1" s="18"/>
      <c r="D1" s="18"/>
    </row>
    <row r="2" spans="1:13" s="17" customFormat="1" ht="38.25">
      <c r="A2" s="87" t="s">
        <v>139</v>
      </c>
      <c r="B2" s="90" t="s">
        <v>32</v>
      </c>
      <c r="C2" s="93" t="s">
        <v>141</v>
      </c>
      <c r="D2" s="86" t="s">
        <v>341</v>
      </c>
    </row>
    <row r="3" spans="1:13" s="17" customFormat="1">
      <c r="A3" s="88"/>
      <c r="B3" s="91"/>
      <c r="C3" s="94"/>
      <c r="D3" s="96" t="s">
        <v>147</v>
      </c>
    </row>
    <row r="4" spans="1:13" s="17" customFormat="1" ht="13.5" thickBot="1">
      <c r="A4" s="89"/>
      <c r="B4" s="92"/>
      <c r="C4" s="95"/>
      <c r="D4" s="97"/>
    </row>
    <row r="5" spans="1:13" s="24" customFormat="1" ht="15" customHeight="1" thickBot="1">
      <c r="A5" s="85" t="s">
        <v>342</v>
      </c>
      <c r="B5" s="21"/>
      <c r="C5" s="21"/>
      <c r="D5" s="22"/>
    </row>
    <row r="6" spans="1:13" s="24" customFormat="1" ht="15" hidden="1" customHeight="1" thickBot="1">
      <c r="A6" s="79"/>
      <c r="B6" s="80"/>
      <c r="C6" s="80"/>
      <c r="D6" s="81"/>
      <c r="M6" s="24" t="s">
        <v>292</v>
      </c>
    </row>
    <row r="7" spans="1:13" s="26" customFormat="1">
      <c r="A7" s="70">
        <v>1</v>
      </c>
      <c r="B7" s="72" t="s">
        <v>294</v>
      </c>
      <c r="C7" s="73" t="s">
        <v>295</v>
      </c>
      <c r="D7" s="75">
        <v>20</v>
      </c>
      <c r="E7" s="25" t="e">
        <f>#REF!</f>
        <v>#REF!</v>
      </c>
      <c r="F7" s="25" t="e">
        <f>#REF!</f>
        <v>#REF!</v>
      </c>
      <c r="G7" s="25" t="e">
        <f>#REF!</f>
        <v>#REF!</v>
      </c>
      <c r="H7" s="25" t="e">
        <f>#REF!</f>
        <v>#REF!</v>
      </c>
      <c r="I7" s="25" t="e">
        <f>#REF!</f>
        <v>#REF!</v>
      </c>
      <c r="J7" s="25" t="e">
        <f>#REF!</f>
        <v>#REF!</v>
      </c>
      <c r="K7" s="25">
        <f t="shared" ref="K7:K11" si="0">D7</f>
        <v>20</v>
      </c>
      <c r="L7" s="25" t="e">
        <f>#REF!</f>
        <v>#REF!</v>
      </c>
    </row>
    <row r="8" spans="1:13" s="26" customFormat="1">
      <c r="A8" s="70">
        <v>2</v>
      </c>
      <c r="B8" s="72" t="s">
        <v>296</v>
      </c>
      <c r="C8" s="73" t="s">
        <v>295</v>
      </c>
      <c r="D8" s="75">
        <v>20</v>
      </c>
      <c r="E8" s="25" t="e">
        <f>#REF!</f>
        <v>#REF!</v>
      </c>
      <c r="F8" s="25" t="e">
        <f>#REF!</f>
        <v>#REF!</v>
      </c>
      <c r="G8" s="25" t="e">
        <f>#REF!</f>
        <v>#REF!</v>
      </c>
      <c r="H8" s="25" t="e">
        <f>#REF!</f>
        <v>#REF!</v>
      </c>
      <c r="I8" s="25" t="e">
        <f>#REF!</f>
        <v>#REF!</v>
      </c>
      <c r="J8" s="25" t="e">
        <f>#REF!</f>
        <v>#REF!</v>
      </c>
      <c r="K8" s="25">
        <f t="shared" si="0"/>
        <v>20</v>
      </c>
      <c r="L8" s="25" t="e">
        <f>#REF!</f>
        <v>#REF!</v>
      </c>
    </row>
    <row r="9" spans="1:13" s="26" customFormat="1">
      <c r="A9" s="70">
        <v>3</v>
      </c>
      <c r="B9" s="72" t="s">
        <v>297</v>
      </c>
      <c r="C9" s="73" t="s">
        <v>298</v>
      </c>
      <c r="D9" s="75">
        <v>20</v>
      </c>
      <c r="E9" s="25" t="e">
        <f>#REF!</f>
        <v>#REF!</v>
      </c>
      <c r="F9" s="25" t="e">
        <f>#REF!</f>
        <v>#REF!</v>
      </c>
      <c r="G9" s="25" t="e">
        <f>#REF!</f>
        <v>#REF!</v>
      </c>
      <c r="H9" s="25" t="e">
        <f>#REF!</f>
        <v>#REF!</v>
      </c>
      <c r="I9" s="25" t="e">
        <f>#REF!</f>
        <v>#REF!</v>
      </c>
      <c r="J9" s="25" t="e">
        <f>#REF!</f>
        <v>#REF!</v>
      </c>
      <c r="K9" s="25">
        <f t="shared" si="0"/>
        <v>20</v>
      </c>
      <c r="L9" s="25" t="e">
        <f>#REF!</f>
        <v>#REF!</v>
      </c>
    </row>
    <row r="10" spans="1:13" s="26" customFormat="1">
      <c r="A10" s="70">
        <v>4</v>
      </c>
      <c r="B10" s="72" t="s">
        <v>299</v>
      </c>
      <c r="C10" s="73" t="s">
        <v>295</v>
      </c>
      <c r="D10" s="75">
        <v>10</v>
      </c>
      <c r="E10" s="25" t="e">
        <f>#REF!</f>
        <v>#REF!</v>
      </c>
      <c r="F10" s="25" t="e">
        <f>#REF!</f>
        <v>#REF!</v>
      </c>
      <c r="G10" s="25" t="e">
        <f>#REF!</f>
        <v>#REF!</v>
      </c>
      <c r="H10" s="25" t="e">
        <f>#REF!</f>
        <v>#REF!</v>
      </c>
      <c r="I10" s="25" t="e">
        <f>#REF!</f>
        <v>#REF!</v>
      </c>
      <c r="J10" s="25" t="e">
        <f>#REF!</f>
        <v>#REF!</v>
      </c>
      <c r="K10" s="25">
        <f t="shared" si="0"/>
        <v>10</v>
      </c>
      <c r="L10" s="25" t="e">
        <f>#REF!</f>
        <v>#REF!</v>
      </c>
    </row>
    <row r="11" spans="1:13" s="26" customFormat="1">
      <c r="A11" s="70">
        <v>5</v>
      </c>
      <c r="B11" s="72" t="s">
        <v>300</v>
      </c>
      <c r="C11" s="73" t="s">
        <v>298</v>
      </c>
      <c r="D11" s="75">
        <v>30</v>
      </c>
      <c r="E11" s="25" t="e">
        <f>#REF!</f>
        <v>#REF!</v>
      </c>
      <c r="F11" s="25" t="e">
        <f>#REF!</f>
        <v>#REF!</v>
      </c>
      <c r="G11" s="25" t="e">
        <f>#REF!</f>
        <v>#REF!</v>
      </c>
      <c r="H11" s="25" t="e">
        <f>#REF!</f>
        <v>#REF!</v>
      </c>
      <c r="I11" s="25" t="e">
        <f>#REF!</f>
        <v>#REF!</v>
      </c>
      <c r="J11" s="25" t="e">
        <f>#REF!</f>
        <v>#REF!</v>
      </c>
      <c r="K11" s="25">
        <f t="shared" si="0"/>
        <v>30</v>
      </c>
      <c r="L11" s="25" t="e">
        <f>#REF!</f>
        <v>#REF!</v>
      </c>
    </row>
    <row r="12" spans="1:13" s="26" customFormat="1">
      <c r="A12" s="70">
        <v>6</v>
      </c>
      <c r="B12" s="72" t="s">
        <v>305</v>
      </c>
      <c r="C12" s="73" t="s">
        <v>298</v>
      </c>
      <c r="D12" s="75">
        <v>20</v>
      </c>
      <c r="E12" s="25" t="e">
        <f>#REF!</f>
        <v>#REF!</v>
      </c>
      <c r="F12" s="25" t="e">
        <f>#REF!</f>
        <v>#REF!</v>
      </c>
      <c r="G12" s="25" t="e">
        <f>#REF!</f>
        <v>#REF!</v>
      </c>
      <c r="H12" s="25" t="e">
        <f>#REF!</f>
        <v>#REF!</v>
      </c>
      <c r="I12" s="25" t="e">
        <f>#REF!</f>
        <v>#REF!</v>
      </c>
      <c r="J12" s="25" t="e">
        <f>#REF!</f>
        <v>#REF!</v>
      </c>
      <c r="K12" s="25">
        <f t="shared" ref="K12:K17" si="1">D12</f>
        <v>20</v>
      </c>
      <c r="L12" s="25" t="e">
        <f>#REF!</f>
        <v>#REF!</v>
      </c>
    </row>
    <row r="13" spans="1:13" s="26" customFormat="1">
      <c r="A13" s="70">
        <v>7</v>
      </c>
      <c r="B13" s="72" t="s">
        <v>306</v>
      </c>
      <c r="C13" s="73" t="s">
        <v>295</v>
      </c>
      <c r="D13" s="75">
        <v>10</v>
      </c>
      <c r="E13" s="25" t="e">
        <f>#REF!</f>
        <v>#REF!</v>
      </c>
      <c r="F13" s="25" t="e">
        <f>#REF!</f>
        <v>#REF!</v>
      </c>
      <c r="G13" s="25" t="e">
        <f>#REF!</f>
        <v>#REF!</v>
      </c>
      <c r="H13" s="25" t="e">
        <f>#REF!</f>
        <v>#REF!</v>
      </c>
      <c r="I13" s="25" t="e">
        <f>#REF!</f>
        <v>#REF!</v>
      </c>
      <c r="J13" s="25" t="e">
        <f>#REF!</f>
        <v>#REF!</v>
      </c>
      <c r="K13" s="25">
        <f t="shared" si="1"/>
        <v>10</v>
      </c>
      <c r="L13" s="25" t="e">
        <f>#REF!</f>
        <v>#REF!</v>
      </c>
    </row>
    <row r="14" spans="1:13" s="26" customFormat="1">
      <c r="A14" s="70">
        <v>8</v>
      </c>
      <c r="B14" s="72" t="s">
        <v>307</v>
      </c>
      <c r="C14" s="73" t="s">
        <v>293</v>
      </c>
      <c r="D14" s="75">
        <v>3</v>
      </c>
      <c r="E14" s="25" t="e">
        <f>#REF!</f>
        <v>#REF!</v>
      </c>
      <c r="F14" s="25" t="e">
        <f>#REF!</f>
        <v>#REF!</v>
      </c>
      <c r="G14" s="25" t="e">
        <f>#REF!</f>
        <v>#REF!</v>
      </c>
      <c r="H14" s="25" t="e">
        <f>#REF!</f>
        <v>#REF!</v>
      </c>
      <c r="I14" s="25" t="e">
        <f>#REF!</f>
        <v>#REF!</v>
      </c>
      <c r="J14" s="25" t="e">
        <f>#REF!</f>
        <v>#REF!</v>
      </c>
      <c r="K14" s="25">
        <f t="shared" si="1"/>
        <v>3</v>
      </c>
      <c r="L14" s="25" t="e">
        <f>#REF!</f>
        <v>#REF!</v>
      </c>
    </row>
    <row r="15" spans="1:13" s="26" customFormat="1">
      <c r="A15" s="70">
        <v>9</v>
      </c>
      <c r="B15" s="72" t="s">
        <v>308</v>
      </c>
      <c r="C15" s="73" t="s">
        <v>298</v>
      </c>
      <c r="D15" s="75">
        <v>20</v>
      </c>
      <c r="E15" s="25" t="e">
        <f>#REF!</f>
        <v>#REF!</v>
      </c>
      <c r="F15" s="25" t="e">
        <f>#REF!</f>
        <v>#REF!</v>
      </c>
      <c r="G15" s="25" t="e">
        <f>#REF!</f>
        <v>#REF!</v>
      </c>
      <c r="H15" s="25" t="e">
        <f>#REF!</f>
        <v>#REF!</v>
      </c>
      <c r="I15" s="25" t="e">
        <f>#REF!</f>
        <v>#REF!</v>
      </c>
      <c r="J15" s="25" t="e">
        <f>#REF!</f>
        <v>#REF!</v>
      </c>
      <c r="K15" s="25">
        <f t="shared" si="1"/>
        <v>20</v>
      </c>
      <c r="L15" s="25" t="e">
        <f>#REF!</f>
        <v>#REF!</v>
      </c>
    </row>
    <row r="16" spans="1:13" s="26" customFormat="1">
      <c r="A16" s="70">
        <v>10</v>
      </c>
      <c r="B16" s="72" t="s">
        <v>309</v>
      </c>
      <c r="C16" s="73" t="s">
        <v>298</v>
      </c>
      <c r="D16" s="75">
        <v>8</v>
      </c>
      <c r="E16" s="25" t="e">
        <f>#REF!</f>
        <v>#REF!</v>
      </c>
      <c r="F16" s="25" t="e">
        <f>#REF!</f>
        <v>#REF!</v>
      </c>
      <c r="G16" s="25" t="e">
        <f>#REF!</f>
        <v>#REF!</v>
      </c>
      <c r="H16" s="25" t="e">
        <f>#REF!</f>
        <v>#REF!</v>
      </c>
      <c r="I16" s="25" t="e">
        <f>#REF!</f>
        <v>#REF!</v>
      </c>
      <c r="J16" s="25" t="e">
        <f>#REF!</f>
        <v>#REF!</v>
      </c>
      <c r="K16" s="25">
        <f t="shared" si="1"/>
        <v>8</v>
      </c>
      <c r="L16" s="25" t="e">
        <f>#REF!</f>
        <v>#REF!</v>
      </c>
    </row>
    <row r="17" spans="1:12" s="26" customFormat="1">
      <c r="A17" s="70">
        <v>11</v>
      </c>
      <c r="B17" s="72" t="s">
        <v>310</v>
      </c>
      <c r="C17" s="73" t="s">
        <v>295</v>
      </c>
      <c r="D17" s="75">
        <v>20</v>
      </c>
      <c r="E17" s="25" t="e">
        <f>#REF!</f>
        <v>#REF!</v>
      </c>
      <c r="F17" s="25" t="e">
        <f>#REF!</f>
        <v>#REF!</v>
      </c>
      <c r="G17" s="25" t="e">
        <f>#REF!</f>
        <v>#REF!</v>
      </c>
      <c r="H17" s="25" t="e">
        <f>#REF!</f>
        <v>#REF!</v>
      </c>
      <c r="I17" s="25" t="e">
        <f>#REF!</f>
        <v>#REF!</v>
      </c>
      <c r="J17" s="25" t="e">
        <f>#REF!</f>
        <v>#REF!</v>
      </c>
      <c r="K17" s="25">
        <f t="shared" si="1"/>
        <v>20</v>
      </c>
      <c r="L17" s="25" t="e">
        <f>#REF!</f>
        <v>#REF!</v>
      </c>
    </row>
    <row r="18" spans="1:12" s="26" customFormat="1">
      <c r="A18" s="70">
        <v>12</v>
      </c>
      <c r="B18" s="72" t="s">
        <v>311</v>
      </c>
      <c r="C18" s="73" t="s">
        <v>298</v>
      </c>
      <c r="D18" s="75">
        <v>36</v>
      </c>
      <c r="E18" s="25" t="e">
        <f>#REF!</f>
        <v>#REF!</v>
      </c>
      <c r="F18" s="25" t="e">
        <f>#REF!</f>
        <v>#REF!</v>
      </c>
      <c r="G18" s="25" t="e">
        <f>#REF!</f>
        <v>#REF!</v>
      </c>
      <c r="H18" s="25" t="e">
        <f>#REF!</f>
        <v>#REF!</v>
      </c>
      <c r="I18" s="25" t="e">
        <f>#REF!</f>
        <v>#REF!</v>
      </c>
      <c r="J18" s="25" t="e">
        <f>#REF!</f>
        <v>#REF!</v>
      </c>
      <c r="K18" s="25">
        <f t="shared" ref="K18:K20" si="2">D18</f>
        <v>36</v>
      </c>
      <c r="L18" s="25" t="e">
        <f>#REF!</f>
        <v>#REF!</v>
      </c>
    </row>
    <row r="19" spans="1:12" s="26" customFormat="1">
      <c r="A19" s="70">
        <v>13</v>
      </c>
      <c r="B19" s="72" t="s">
        <v>313</v>
      </c>
      <c r="C19" s="73" t="s">
        <v>295</v>
      </c>
      <c r="D19" s="75">
        <v>18</v>
      </c>
      <c r="E19" s="25" t="e">
        <f>#REF!</f>
        <v>#REF!</v>
      </c>
      <c r="F19" s="25" t="e">
        <f>#REF!</f>
        <v>#REF!</v>
      </c>
      <c r="G19" s="25" t="e">
        <f>#REF!</f>
        <v>#REF!</v>
      </c>
      <c r="H19" s="25" t="e">
        <f>#REF!</f>
        <v>#REF!</v>
      </c>
      <c r="I19" s="25" t="e">
        <f>#REF!</f>
        <v>#REF!</v>
      </c>
      <c r="J19" s="25" t="e">
        <f>#REF!</f>
        <v>#REF!</v>
      </c>
      <c r="K19" s="25">
        <f t="shared" si="2"/>
        <v>18</v>
      </c>
      <c r="L19" s="25" t="e">
        <f>#REF!</f>
        <v>#REF!</v>
      </c>
    </row>
    <row r="20" spans="1:12" s="26" customFormat="1">
      <c r="A20" s="70">
        <v>14</v>
      </c>
      <c r="B20" s="72" t="s">
        <v>314</v>
      </c>
      <c r="C20" s="73" t="s">
        <v>298</v>
      </c>
      <c r="D20" s="75">
        <v>20</v>
      </c>
      <c r="E20" s="25" t="e">
        <f>#REF!</f>
        <v>#REF!</v>
      </c>
      <c r="F20" s="25" t="e">
        <f>#REF!</f>
        <v>#REF!</v>
      </c>
      <c r="G20" s="25" t="e">
        <f>#REF!</f>
        <v>#REF!</v>
      </c>
      <c r="H20" s="25" t="e">
        <f>#REF!</f>
        <v>#REF!</v>
      </c>
      <c r="I20" s="25" t="e">
        <f>#REF!</f>
        <v>#REF!</v>
      </c>
      <c r="J20" s="25" t="e">
        <f>#REF!</f>
        <v>#REF!</v>
      </c>
      <c r="K20" s="25">
        <f t="shared" si="2"/>
        <v>20</v>
      </c>
      <c r="L20" s="25" t="e">
        <f>#REF!</f>
        <v>#REF!</v>
      </c>
    </row>
    <row r="21" spans="1:12" s="26" customFormat="1">
      <c r="A21" s="70">
        <v>15</v>
      </c>
      <c r="B21" s="72" t="s">
        <v>315</v>
      </c>
      <c r="C21" s="73" t="s">
        <v>293</v>
      </c>
      <c r="D21" s="75">
        <v>9</v>
      </c>
      <c r="E21" s="25" t="e">
        <f>#REF!</f>
        <v>#REF!</v>
      </c>
      <c r="F21" s="25" t="e">
        <f>#REF!</f>
        <v>#REF!</v>
      </c>
      <c r="G21" s="25" t="e">
        <f>#REF!</f>
        <v>#REF!</v>
      </c>
      <c r="H21" s="25" t="e">
        <f>#REF!</f>
        <v>#REF!</v>
      </c>
      <c r="I21" s="25" t="e">
        <f>#REF!</f>
        <v>#REF!</v>
      </c>
      <c r="J21" s="25" t="e">
        <f>#REF!</f>
        <v>#REF!</v>
      </c>
      <c r="K21" s="25">
        <f t="shared" ref="K21:K24" si="3">D21</f>
        <v>9</v>
      </c>
      <c r="L21" s="25" t="e">
        <f>#REF!</f>
        <v>#REF!</v>
      </c>
    </row>
    <row r="22" spans="1:12" s="26" customFormat="1">
      <c r="A22" s="70">
        <v>16</v>
      </c>
      <c r="B22" s="72" t="s">
        <v>316</v>
      </c>
      <c r="C22" s="73" t="s">
        <v>293</v>
      </c>
      <c r="D22" s="75">
        <v>20</v>
      </c>
      <c r="E22" s="25" t="e">
        <f>#REF!</f>
        <v>#REF!</v>
      </c>
      <c r="F22" s="25" t="e">
        <f>#REF!</f>
        <v>#REF!</v>
      </c>
      <c r="G22" s="25" t="e">
        <f>#REF!</f>
        <v>#REF!</v>
      </c>
      <c r="H22" s="25" t="e">
        <f>#REF!</f>
        <v>#REF!</v>
      </c>
      <c r="I22" s="25" t="e">
        <f>#REF!</f>
        <v>#REF!</v>
      </c>
      <c r="J22" s="25" t="e">
        <f>#REF!</f>
        <v>#REF!</v>
      </c>
      <c r="K22" s="25">
        <f t="shared" si="3"/>
        <v>20</v>
      </c>
      <c r="L22" s="25" t="e">
        <f>#REF!</f>
        <v>#REF!</v>
      </c>
    </row>
    <row r="23" spans="1:12" s="26" customFormat="1">
      <c r="A23" s="70">
        <v>17</v>
      </c>
      <c r="B23" s="72" t="s">
        <v>317</v>
      </c>
      <c r="C23" s="73" t="s">
        <v>293</v>
      </c>
      <c r="D23" s="75">
        <v>14</v>
      </c>
      <c r="E23" s="25" t="e">
        <f>#REF!</f>
        <v>#REF!</v>
      </c>
      <c r="F23" s="25" t="e">
        <f>#REF!</f>
        <v>#REF!</v>
      </c>
      <c r="G23" s="25" t="e">
        <f>#REF!</f>
        <v>#REF!</v>
      </c>
      <c r="H23" s="25" t="e">
        <f>#REF!</f>
        <v>#REF!</v>
      </c>
      <c r="I23" s="25" t="e">
        <f>#REF!</f>
        <v>#REF!</v>
      </c>
      <c r="J23" s="25" t="e">
        <f>#REF!</f>
        <v>#REF!</v>
      </c>
      <c r="K23" s="25">
        <f t="shared" si="3"/>
        <v>14</v>
      </c>
      <c r="L23" s="25" t="e">
        <f>#REF!</f>
        <v>#REF!</v>
      </c>
    </row>
    <row r="24" spans="1:12" s="26" customFormat="1">
      <c r="A24" s="70">
        <v>18</v>
      </c>
      <c r="B24" s="72" t="s">
        <v>318</v>
      </c>
      <c r="C24" s="73" t="s">
        <v>293</v>
      </c>
      <c r="D24" s="75">
        <v>5</v>
      </c>
      <c r="E24" s="25" t="e">
        <f>#REF!</f>
        <v>#REF!</v>
      </c>
      <c r="F24" s="25" t="e">
        <f>#REF!</f>
        <v>#REF!</v>
      </c>
      <c r="G24" s="25" t="e">
        <f>#REF!</f>
        <v>#REF!</v>
      </c>
      <c r="H24" s="25" t="e">
        <f>#REF!</f>
        <v>#REF!</v>
      </c>
      <c r="I24" s="25" t="e">
        <f>#REF!</f>
        <v>#REF!</v>
      </c>
      <c r="J24" s="25" t="e">
        <f>#REF!</f>
        <v>#REF!</v>
      </c>
      <c r="K24" s="25">
        <f t="shared" si="3"/>
        <v>5</v>
      </c>
      <c r="L24" s="25" t="e">
        <f>#REF!</f>
        <v>#REF!</v>
      </c>
    </row>
    <row r="25" spans="1:12" s="26" customFormat="1">
      <c r="A25" s="70">
        <v>19</v>
      </c>
      <c r="B25" s="72" t="s">
        <v>319</v>
      </c>
      <c r="C25" s="73" t="s">
        <v>293</v>
      </c>
      <c r="D25" s="75">
        <v>10</v>
      </c>
      <c r="E25" s="25" t="e">
        <f>#REF!</f>
        <v>#REF!</v>
      </c>
      <c r="F25" s="25" t="e">
        <f>#REF!</f>
        <v>#REF!</v>
      </c>
      <c r="G25" s="25" t="e">
        <f>#REF!</f>
        <v>#REF!</v>
      </c>
      <c r="H25" s="25" t="e">
        <f>#REF!</f>
        <v>#REF!</v>
      </c>
      <c r="I25" s="25" t="e">
        <f>#REF!</f>
        <v>#REF!</v>
      </c>
      <c r="J25" s="25" t="e">
        <f>#REF!</f>
        <v>#REF!</v>
      </c>
      <c r="K25" s="25">
        <f t="shared" ref="K25:K33" si="4">D25</f>
        <v>10</v>
      </c>
      <c r="L25" s="25" t="e">
        <f>#REF!</f>
        <v>#REF!</v>
      </c>
    </row>
    <row r="26" spans="1:12" s="26" customFormat="1" ht="25.5">
      <c r="A26" s="70">
        <v>20</v>
      </c>
      <c r="B26" s="72" t="s">
        <v>320</v>
      </c>
      <c r="C26" s="73" t="s">
        <v>293</v>
      </c>
      <c r="D26" s="75">
        <v>15</v>
      </c>
      <c r="E26" s="25" t="e">
        <f>#REF!</f>
        <v>#REF!</v>
      </c>
      <c r="F26" s="25" t="e">
        <f>#REF!</f>
        <v>#REF!</v>
      </c>
      <c r="G26" s="25" t="e">
        <f>#REF!</f>
        <v>#REF!</v>
      </c>
      <c r="H26" s="25" t="e">
        <f>#REF!</f>
        <v>#REF!</v>
      </c>
      <c r="I26" s="25" t="e">
        <f>#REF!</f>
        <v>#REF!</v>
      </c>
      <c r="J26" s="25" t="e">
        <f>#REF!</f>
        <v>#REF!</v>
      </c>
      <c r="K26" s="25">
        <f t="shared" si="4"/>
        <v>15</v>
      </c>
      <c r="L26" s="25" t="e">
        <f>#REF!</f>
        <v>#REF!</v>
      </c>
    </row>
    <row r="27" spans="1:12" s="26" customFormat="1">
      <c r="A27" s="70">
        <v>21</v>
      </c>
      <c r="B27" s="72" t="s">
        <v>321</v>
      </c>
      <c r="C27" s="73" t="s">
        <v>293</v>
      </c>
      <c r="D27" s="75">
        <v>4</v>
      </c>
      <c r="E27" s="25" t="e">
        <f>#REF!</f>
        <v>#REF!</v>
      </c>
      <c r="F27" s="25" t="e">
        <f>#REF!</f>
        <v>#REF!</v>
      </c>
      <c r="G27" s="25" t="e">
        <f>#REF!</f>
        <v>#REF!</v>
      </c>
      <c r="H27" s="25" t="e">
        <f>#REF!</f>
        <v>#REF!</v>
      </c>
      <c r="I27" s="25" t="e">
        <f>#REF!</f>
        <v>#REF!</v>
      </c>
      <c r="J27" s="25" t="e">
        <f>#REF!</f>
        <v>#REF!</v>
      </c>
      <c r="K27" s="25">
        <f t="shared" si="4"/>
        <v>4</v>
      </c>
      <c r="L27" s="25" t="e">
        <f>#REF!</f>
        <v>#REF!</v>
      </c>
    </row>
    <row r="28" spans="1:12" s="26" customFormat="1">
      <c r="A28" s="70">
        <v>22</v>
      </c>
      <c r="B28" s="72" t="s">
        <v>322</v>
      </c>
      <c r="C28" s="73" t="s">
        <v>293</v>
      </c>
      <c r="D28" s="75">
        <v>5</v>
      </c>
      <c r="E28" s="25" t="e">
        <f>#REF!</f>
        <v>#REF!</v>
      </c>
      <c r="F28" s="25" t="e">
        <f>#REF!</f>
        <v>#REF!</v>
      </c>
      <c r="G28" s="25" t="e">
        <f>#REF!</f>
        <v>#REF!</v>
      </c>
      <c r="H28" s="25" t="e">
        <f>#REF!</f>
        <v>#REF!</v>
      </c>
      <c r="I28" s="25" t="e">
        <f>#REF!</f>
        <v>#REF!</v>
      </c>
      <c r="J28" s="25" t="e">
        <f>#REF!</f>
        <v>#REF!</v>
      </c>
      <c r="K28" s="25">
        <f t="shared" si="4"/>
        <v>5</v>
      </c>
      <c r="L28" s="25" t="e">
        <f>#REF!</f>
        <v>#REF!</v>
      </c>
    </row>
    <row r="29" spans="1:12" s="26" customFormat="1">
      <c r="A29" s="70">
        <v>23</v>
      </c>
      <c r="B29" s="72" t="s">
        <v>323</v>
      </c>
      <c r="C29" s="73" t="s">
        <v>293</v>
      </c>
      <c r="D29" s="75">
        <v>99</v>
      </c>
      <c r="E29" s="25" t="e">
        <f>#REF!</f>
        <v>#REF!</v>
      </c>
      <c r="F29" s="25" t="e">
        <f>#REF!</f>
        <v>#REF!</v>
      </c>
      <c r="G29" s="25" t="e">
        <f>#REF!</f>
        <v>#REF!</v>
      </c>
      <c r="H29" s="25" t="e">
        <f>#REF!</f>
        <v>#REF!</v>
      </c>
      <c r="I29" s="25" t="e">
        <f>#REF!</f>
        <v>#REF!</v>
      </c>
      <c r="J29" s="25" t="e">
        <f>#REF!</f>
        <v>#REF!</v>
      </c>
      <c r="K29" s="25">
        <f t="shared" si="4"/>
        <v>99</v>
      </c>
      <c r="L29" s="25" t="e">
        <f>#REF!</f>
        <v>#REF!</v>
      </c>
    </row>
    <row r="30" spans="1:12" s="26" customFormat="1">
      <c r="A30" s="70">
        <v>24</v>
      </c>
      <c r="B30" s="72" t="s">
        <v>324</v>
      </c>
      <c r="C30" s="73" t="s">
        <v>293</v>
      </c>
      <c r="D30" s="75">
        <v>5</v>
      </c>
      <c r="E30" s="25" t="e">
        <f>#REF!</f>
        <v>#REF!</v>
      </c>
      <c r="F30" s="25" t="e">
        <f>#REF!</f>
        <v>#REF!</v>
      </c>
      <c r="G30" s="25" t="e">
        <f>#REF!</f>
        <v>#REF!</v>
      </c>
      <c r="H30" s="25" t="e">
        <f>#REF!</f>
        <v>#REF!</v>
      </c>
      <c r="I30" s="25" t="e">
        <f>#REF!</f>
        <v>#REF!</v>
      </c>
      <c r="J30" s="25" t="e">
        <f>#REF!</f>
        <v>#REF!</v>
      </c>
      <c r="K30" s="25">
        <f t="shared" si="4"/>
        <v>5</v>
      </c>
      <c r="L30" s="25" t="e">
        <f>#REF!</f>
        <v>#REF!</v>
      </c>
    </row>
    <row r="31" spans="1:12" s="26" customFormat="1">
      <c r="A31" s="70">
        <v>25</v>
      </c>
      <c r="B31" s="72" t="s">
        <v>325</v>
      </c>
      <c r="C31" s="73" t="s">
        <v>293</v>
      </c>
      <c r="D31" s="75">
        <v>200</v>
      </c>
      <c r="E31" s="25" t="e">
        <f>#REF!</f>
        <v>#REF!</v>
      </c>
      <c r="F31" s="25" t="e">
        <f>#REF!</f>
        <v>#REF!</v>
      </c>
      <c r="G31" s="25" t="e">
        <f>#REF!</f>
        <v>#REF!</v>
      </c>
      <c r="H31" s="25" t="e">
        <f>#REF!</f>
        <v>#REF!</v>
      </c>
      <c r="I31" s="25" t="e">
        <f>#REF!</f>
        <v>#REF!</v>
      </c>
      <c r="J31" s="25" t="e">
        <f>#REF!</f>
        <v>#REF!</v>
      </c>
      <c r="K31" s="25">
        <f t="shared" si="4"/>
        <v>200</v>
      </c>
      <c r="L31" s="25" t="e">
        <f>#REF!</f>
        <v>#REF!</v>
      </c>
    </row>
    <row r="32" spans="1:12" s="26" customFormat="1">
      <c r="A32" s="70">
        <v>26</v>
      </c>
      <c r="B32" s="72" t="s">
        <v>326</v>
      </c>
      <c r="C32" s="73" t="s">
        <v>295</v>
      </c>
      <c r="D32" s="75">
        <v>30</v>
      </c>
      <c r="E32" s="25" t="e">
        <f>#REF!</f>
        <v>#REF!</v>
      </c>
      <c r="F32" s="25" t="e">
        <f>#REF!</f>
        <v>#REF!</v>
      </c>
      <c r="G32" s="25" t="e">
        <f>#REF!</f>
        <v>#REF!</v>
      </c>
      <c r="H32" s="25" t="e">
        <f>#REF!</f>
        <v>#REF!</v>
      </c>
      <c r="I32" s="25" t="e">
        <f>#REF!</f>
        <v>#REF!</v>
      </c>
      <c r="J32" s="25" t="e">
        <f>#REF!</f>
        <v>#REF!</v>
      </c>
      <c r="K32" s="25">
        <f t="shared" si="4"/>
        <v>30</v>
      </c>
      <c r="L32" s="25" t="e">
        <f>#REF!</f>
        <v>#REF!</v>
      </c>
    </row>
    <row r="33" spans="1:13" s="26" customFormat="1">
      <c r="A33" s="70">
        <v>27</v>
      </c>
      <c r="B33" s="72" t="s">
        <v>327</v>
      </c>
      <c r="C33" s="73" t="s">
        <v>301</v>
      </c>
      <c r="D33" s="75">
        <v>13</v>
      </c>
      <c r="E33" s="25" t="e">
        <f>#REF!</f>
        <v>#REF!</v>
      </c>
      <c r="F33" s="25" t="e">
        <f>#REF!</f>
        <v>#REF!</v>
      </c>
      <c r="G33" s="25" t="e">
        <f>#REF!</f>
        <v>#REF!</v>
      </c>
      <c r="H33" s="25" t="e">
        <f>#REF!</f>
        <v>#REF!</v>
      </c>
      <c r="I33" s="25" t="e">
        <f>#REF!</f>
        <v>#REF!</v>
      </c>
      <c r="J33" s="25" t="e">
        <f>#REF!</f>
        <v>#REF!</v>
      </c>
      <c r="K33" s="25">
        <f t="shared" si="4"/>
        <v>13</v>
      </c>
      <c r="L33" s="25" t="e">
        <f>#REF!</f>
        <v>#REF!</v>
      </c>
    </row>
    <row r="34" spans="1:13" s="26" customFormat="1" ht="25.5">
      <c r="A34" s="70">
        <v>28</v>
      </c>
      <c r="B34" s="72" t="s">
        <v>328</v>
      </c>
      <c r="C34" s="73" t="s">
        <v>293</v>
      </c>
      <c r="D34" s="75">
        <v>50</v>
      </c>
      <c r="E34" s="25" t="e">
        <f>#REF!</f>
        <v>#REF!</v>
      </c>
      <c r="F34" s="25" t="e">
        <f>#REF!</f>
        <v>#REF!</v>
      </c>
      <c r="G34" s="25" t="e">
        <f>#REF!</f>
        <v>#REF!</v>
      </c>
      <c r="H34" s="25" t="e">
        <f>#REF!</f>
        <v>#REF!</v>
      </c>
      <c r="I34" s="25" t="e">
        <f>#REF!</f>
        <v>#REF!</v>
      </c>
      <c r="J34" s="25" t="e">
        <f>#REF!</f>
        <v>#REF!</v>
      </c>
      <c r="K34" s="25">
        <f>D34</f>
        <v>50</v>
      </c>
      <c r="L34" s="25" t="e">
        <f>#REF!</f>
        <v>#REF!</v>
      </c>
    </row>
    <row r="35" spans="1:13" s="26" customFormat="1">
      <c r="A35" s="70">
        <v>29</v>
      </c>
      <c r="B35" s="72" t="s">
        <v>329</v>
      </c>
      <c r="C35" s="73" t="s">
        <v>293</v>
      </c>
      <c r="D35" s="75">
        <v>2</v>
      </c>
      <c r="E35" s="25" t="e">
        <f>#REF!</f>
        <v>#REF!</v>
      </c>
      <c r="F35" s="25" t="e">
        <f>#REF!</f>
        <v>#REF!</v>
      </c>
      <c r="G35" s="25" t="e">
        <f>#REF!</f>
        <v>#REF!</v>
      </c>
      <c r="H35" s="25" t="e">
        <f>#REF!</f>
        <v>#REF!</v>
      </c>
      <c r="I35" s="25" t="e">
        <f>#REF!</f>
        <v>#REF!</v>
      </c>
      <c r="J35" s="25" t="e">
        <f>#REF!</f>
        <v>#REF!</v>
      </c>
      <c r="K35" s="25">
        <f>D35</f>
        <v>2</v>
      </c>
      <c r="L35" s="25" t="e">
        <f>#REF!</f>
        <v>#REF!</v>
      </c>
    </row>
    <row r="36" spans="1:13" s="26" customFormat="1">
      <c r="A36" s="70">
        <v>30</v>
      </c>
      <c r="B36" s="72" t="s">
        <v>330</v>
      </c>
      <c r="C36" s="73" t="s">
        <v>293</v>
      </c>
      <c r="D36" s="75">
        <v>43</v>
      </c>
      <c r="E36" s="25" t="e">
        <f>#REF!</f>
        <v>#REF!</v>
      </c>
      <c r="F36" s="25" t="e">
        <f>#REF!</f>
        <v>#REF!</v>
      </c>
      <c r="G36" s="25" t="e">
        <f>#REF!</f>
        <v>#REF!</v>
      </c>
      <c r="H36" s="25" t="e">
        <f>#REF!</f>
        <v>#REF!</v>
      </c>
      <c r="I36" s="25" t="e">
        <f>#REF!</f>
        <v>#REF!</v>
      </c>
      <c r="J36" s="25" t="e">
        <f>#REF!</f>
        <v>#REF!</v>
      </c>
      <c r="K36" s="25">
        <f>D36</f>
        <v>43</v>
      </c>
      <c r="L36" s="25" t="e">
        <f>#REF!</f>
        <v>#REF!</v>
      </c>
    </row>
    <row r="37" spans="1:13" s="24" customFormat="1" ht="15" hidden="1" customHeight="1" thickBot="1">
      <c r="A37" s="70">
        <v>31</v>
      </c>
      <c r="B37" s="80"/>
      <c r="C37" s="80"/>
      <c r="D37" s="81"/>
      <c r="M37" s="24" t="s">
        <v>292</v>
      </c>
    </row>
    <row r="38" spans="1:13" s="26" customFormat="1">
      <c r="A38" s="70">
        <v>32</v>
      </c>
      <c r="B38" s="72" t="s">
        <v>294</v>
      </c>
      <c r="C38" s="73" t="s">
        <v>295</v>
      </c>
      <c r="D38" s="75">
        <v>4</v>
      </c>
      <c r="E38" s="25" t="e">
        <f>#REF!</f>
        <v>#REF!</v>
      </c>
      <c r="F38" s="25" t="e">
        <f>#REF!</f>
        <v>#REF!</v>
      </c>
      <c r="G38" s="25" t="e">
        <f>#REF!</f>
        <v>#REF!</v>
      </c>
      <c r="H38" s="25" t="e">
        <f>#REF!</f>
        <v>#REF!</v>
      </c>
      <c r="I38" s="25" t="e">
        <f>#REF!</f>
        <v>#REF!</v>
      </c>
      <c r="J38" s="25" t="e">
        <f>#REF!</f>
        <v>#REF!</v>
      </c>
      <c r="K38" s="25">
        <f>D38</f>
        <v>4</v>
      </c>
      <c r="L38" s="25" t="e">
        <f>#REF!</f>
        <v>#REF!</v>
      </c>
    </row>
    <row r="39" spans="1:13" s="26" customFormat="1">
      <c r="A39" s="70">
        <v>33</v>
      </c>
      <c r="B39" s="72" t="s">
        <v>334</v>
      </c>
      <c r="C39" s="73" t="s">
        <v>295</v>
      </c>
      <c r="D39" s="75">
        <v>3</v>
      </c>
      <c r="E39" s="25" t="e">
        <f>#REF!</f>
        <v>#REF!</v>
      </c>
      <c r="F39" s="25" t="e">
        <f>#REF!</f>
        <v>#REF!</v>
      </c>
      <c r="G39" s="25" t="e">
        <f>#REF!</f>
        <v>#REF!</v>
      </c>
      <c r="H39" s="25" t="e">
        <f>#REF!</f>
        <v>#REF!</v>
      </c>
      <c r="I39" s="25" t="e">
        <f>#REF!</f>
        <v>#REF!</v>
      </c>
      <c r="J39" s="25" t="e">
        <f>#REF!</f>
        <v>#REF!</v>
      </c>
      <c r="K39" s="25">
        <f>D39</f>
        <v>3</v>
      </c>
      <c r="L39" s="25" t="e">
        <f>#REF!</f>
        <v>#REF!</v>
      </c>
    </row>
    <row r="40" spans="1:13" s="26" customFormat="1">
      <c r="A40" s="70">
        <v>34</v>
      </c>
      <c r="B40" s="72" t="s">
        <v>325</v>
      </c>
      <c r="C40" s="73" t="s">
        <v>293</v>
      </c>
      <c r="D40" s="75">
        <v>50</v>
      </c>
      <c r="E40" s="25" t="e">
        <f>#REF!</f>
        <v>#REF!</v>
      </c>
      <c r="F40" s="25" t="e">
        <f>#REF!</f>
        <v>#REF!</v>
      </c>
      <c r="G40" s="25" t="e">
        <f>#REF!</f>
        <v>#REF!</v>
      </c>
      <c r="H40" s="25" t="e">
        <f>#REF!</f>
        <v>#REF!</v>
      </c>
      <c r="I40" s="25" t="e">
        <f>#REF!</f>
        <v>#REF!</v>
      </c>
      <c r="J40" s="25" t="e">
        <f>#REF!</f>
        <v>#REF!</v>
      </c>
      <c r="K40" s="25">
        <f>D40</f>
        <v>50</v>
      </c>
      <c r="L40" s="25" t="e">
        <f>#REF!</f>
        <v>#REF!</v>
      </c>
    </row>
    <row r="41" spans="1:13" s="26" customFormat="1" ht="13.5" thickBot="1">
      <c r="A41" s="70">
        <v>35</v>
      </c>
      <c r="B41" s="72" t="s">
        <v>326</v>
      </c>
      <c r="C41" s="73" t="s">
        <v>295</v>
      </c>
      <c r="D41" s="75">
        <v>10</v>
      </c>
      <c r="E41" s="25" t="e">
        <f>#REF!</f>
        <v>#REF!</v>
      </c>
      <c r="F41" s="25" t="e">
        <f>#REF!</f>
        <v>#REF!</v>
      </c>
      <c r="G41" s="25" t="e">
        <f>#REF!</f>
        <v>#REF!</v>
      </c>
      <c r="H41" s="25" t="e">
        <f>#REF!</f>
        <v>#REF!</v>
      </c>
      <c r="I41" s="25" t="e">
        <f>#REF!</f>
        <v>#REF!</v>
      </c>
      <c r="J41" s="25" t="e">
        <f>#REF!</f>
        <v>#REF!</v>
      </c>
      <c r="K41" s="25">
        <f>D41</f>
        <v>10</v>
      </c>
      <c r="L41" s="25" t="e">
        <f>#REF!</f>
        <v>#REF!</v>
      </c>
    </row>
    <row r="42" spans="1:13" s="17" customFormat="1" ht="13.5" thickBot="1">
      <c r="A42" s="35"/>
      <c r="B42" s="29"/>
      <c r="C42" s="29"/>
      <c r="D42" s="31"/>
    </row>
    <row r="43" spans="1:13" s="24" customFormat="1" ht="15" customHeight="1" thickBot="1">
      <c r="A43" s="85" t="s">
        <v>343</v>
      </c>
      <c r="B43" s="21"/>
      <c r="C43" s="21"/>
      <c r="D43" s="22"/>
    </row>
    <row r="44" spans="1:13" s="24" customFormat="1" ht="15" hidden="1" customHeight="1" thickBot="1">
      <c r="A44" s="79"/>
      <c r="B44" s="80"/>
      <c r="C44" s="80"/>
      <c r="D44" s="81"/>
      <c r="M44" s="24" t="s">
        <v>292</v>
      </c>
    </row>
    <row r="45" spans="1:13" s="26" customFormat="1">
      <c r="A45" s="70">
        <v>1</v>
      </c>
      <c r="B45" s="72" t="s">
        <v>294</v>
      </c>
      <c r="C45" s="73" t="s">
        <v>295</v>
      </c>
      <c r="D45" s="75">
        <v>20</v>
      </c>
      <c r="E45" s="25" t="e">
        <f>#REF!</f>
        <v>#REF!</v>
      </c>
      <c r="F45" s="25" t="e">
        <f>#REF!</f>
        <v>#REF!</v>
      </c>
      <c r="G45" s="25" t="e">
        <f>#REF!</f>
        <v>#REF!</v>
      </c>
      <c r="H45" s="25" t="e">
        <f>#REF!</f>
        <v>#REF!</v>
      </c>
      <c r="I45" s="25" t="e">
        <f>#REF!</f>
        <v>#REF!</v>
      </c>
      <c r="J45" s="25" t="e">
        <f>#REF!</f>
        <v>#REF!</v>
      </c>
      <c r="K45" s="25">
        <f t="shared" ref="K45:K48" si="5">D45</f>
        <v>20</v>
      </c>
      <c r="L45" s="25" t="e">
        <f>#REF!</f>
        <v>#REF!</v>
      </c>
    </row>
    <row r="46" spans="1:13" s="26" customFormat="1">
      <c r="A46" s="70">
        <v>2</v>
      </c>
      <c r="B46" s="72" t="s">
        <v>296</v>
      </c>
      <c r="C46" s="73" t="s">
        <v>295</v>
      </c>
      <c r="D46" s="75">
        <v>13</v>
      </c>
      <c r="E46" s="25" t="e">
        <f>#REF!</f>
        <v>#REF!</v>
      </c>
      <c r="F46" s="25" t="e">
        <f>#REF!</f>
        <v>#REF!</v>
      </c>
      <c r="G46" s="25" t="e">
        <f>#REF!</f>
        <v>#REF!</v>
      </c>
      <c r="H46" s="25" t="e">
        <f>#REF!</f>
        <v>#REF!</v>
      </c>
      <c r="I46" s="25" t="e">
        <f>#REF!</f>
        <v>#REF!</v>
      </c>
      <c r="J46" s="25" t="e">
        <f>#REF!</f>
        <v>#REF!</v>
      </c>
      <c r="K46" s="25">
        <f t="shared" si="5"/>
        <v>13</v>
      </c>
      <c r="L46" s="25" t="e">
        <f>#REF!</f>
        <v>#REF!</v>
      </c>
    </row>
    <row r="47" spans="1:13" s="26" customFormat="1">
      <c r="A47" s="70">
        <v>3</v>
      </c>
      <c r="B47" s="72" t="s">
        <v>297</v>
      </c>
      <c r="C47" s="73" t="s">
        <v>298</v>
      </c>
      <c r="D47" s="75">
        <v>20</v>
      </c>
      <c r="E47" s="25" t="e">
        <f>#REF!</f>
        <v>#REF!</v>
      </c>
      <c r="F47" s="25" t="e">
        <f>#REF!</f>
        <v>#REF!</v>
      </c>
      <c r="G47" s="25" t="e">
        <f>#REF!</f>
        <v>#REF!</v>
      </c>
      <c r="H47" s="25" t="e">
        <f>#REF!</f>
        <v>#REF!</v>
      </c>
      <c r="I47" s="25" t="e">
        <f>#REF!</f>
        <v>#REF!</v>
      </c>
      <c r="J47" s="25" t="e">
        <f>#REF!</f>
        <v>#REF!</v>
      </c>
      <c r="K47" s="25">
        <f t="shared" si="5"/>
        <v>20</v>
      </c>
      <c r="L47" s="25" t="e">
        <f>#REF!</f>
        <v>#REF!</v>
      </c>
    </row>
    <row r="48" spans="1:13" s="26" customFormat="1">
      <c r="A48" s="70">
        <v>4</v>
      </c>
      <c r="B48" s="72" t="s">
        <v>299</v>
      </c>
      <c r="C48" s="73" t="s">
        <v>295</v>
      </c>
      <c r="D48" s="75">
        <v>10</v>
      </c>
      <c r="E48" s="25" t="e">
        <f>#REF!</f>
        <v>#REF!</v>
      </c>
      <c r="F48" s="25" t="e">
        <f>#REF!</f>
        <v>#REF!</v>
      </c>
      <c r="G48" s="25" t="e">
        <f>#REF!</f>
        <v>#REF!</v>
      </c>
      <c r="H48" s="25" t="e">
        <f>#REF!</f>
        <v>#REF!</v>
      </c>
      <c r="I48" s="25" t="e">
        <f>#REF!</f>
        <v>#REF!</v>
      </c>
      <c r="J48" s="25" t="e">
        <f>#REF!</f>
        <v>#REF!</v>
      </c>
      <c r="K48" s="25">
        <f t="shared" si="5"/>
        <v>10</v>
      </c>
      <c r="L48" s="25" t="e">
        <f>#REF!</f>
        <v>#REF!</v>
      </c>
    </row>
    <row r="49" spans="1:12" s="26" customFormat="1">
      <c r="A49" s="70">
        <v>5</v>
      </c>
      <c r="B49" s="72" t="s">
        <v>303</v>
      </c>
      <c r="C49" s="73" t="s">
        <v>295</v>
      </c>
      <c r="D49" s="75">
        <v>15</v>
      </c>
      <c r="E49" s="25" t="e">
        <f>#REF!</f>
        <v>#REF!</v>
      </c>
      <c r="F49" s="25" t="e">
        <f>#REF!</f>
        <v>#REF!</v>
      </c>
      <c r="G49" s="25" t="e">
        <f>#REF!</f>
        <v>#REF!</v>
      </c>
      <c r="H49" s="25" t="e">
        <f>#REF!</f>
        <v>#REF!</v>
      </c>
      <c r="I49" s="25" t="e">
        <f>#REF!</f>
        <v>#REF!</v>
      </c>
      <c r="J49" s="25" t="e">
        <f>#REF!</f>
        <v>#REF!</v>
      </c>
      <c r="K49" s="25">
        <f t="shared" ref="K49:K51" si="6">D49</f>
        <v>15</v>
      </c>
      <c r="L49" s="25" t="e">
        <f>#REF!</f>
        <v>#REF!</v>
      </c>
    </row>
    <row r="50" spans="1:12" s="26" customFormat="1">
      <c r="A50" s="70">
        <v>6</v>
      </c>
      <c r="B50" s="72" t="s">
        <v>304</v>
      </c>
      <c r="C50" s="73" t="s">
        <v>295</v>
      </c>
      <c r="D50" s="75">
        <v>10</v>
      </c>
      <c r="E50" s="25" t="e">
        <f>#REF!</f>
        <v>#REF!</v>
      </c>
      <c r="F50" s="25" t="e">
        <f>#REF!</f>
        <v>#REF!</v>
      </c>
      <c r="G50" s="25" t="e">
        <f>#REF!</f>
        <v>#REF!</v>
      </c>
      <c r="H50" s="25" t="e">
        <f>#REF!</f>
        <v>#REF!</v>
      </c>
      <c r="I50" s="25" t="e">
        <f>#REF!</f>
        <v>#REF!</v>
      </c>
      <c r="J50" s="25" t="e">
        <f>#REF!</f>
        <v>#REF!</v>
      </c>
      <c r="K50" s="25">
        <f t="shared" si="6"/>
        <v>10</v>
      </c>
      <c r="L50" s="25" t="e">
        <f>#REF!</f>
        <v>#REF!</v>
      </c>
    </row>
    <row r="51" spans="1:12" s="26" customFormat="1">
      <c r="A51" s="70">
        <v>7</v>
      </c>
      <c r="B51" s="72" t="s">
        <v>305</v>
      </c>
      <c r="C51" s="73" t="s">
        <v>298</v>
      </c>
      <c r="D51" s="75">
        <v>6</v>
      </c>
      <c r="E51" s="25" t="e">
        <f>#REF!</f>
        <v>#REF!</v>
      </c>
      <c r="F51" s="25" t="e">
        <f>#REF!</f>
        <v>#REF!</v>
      </c>
      <c r="G51" s="25" t="e">
        <f>#REF!</f>
        <v>#REF!</v>
      </c>
      <c r="H51" s="25" t="e">
        <f>#REF!</f>
        <v>#REF!</v>
      </c>
      <c r="I51" s="25" t="e">
        <f>#REF!</f>
        <v>#REF!</v>
      </c>
      <c r="J51" s="25" t="e">
        <f>#REF!</f>
        <v>#REF!</v>
      </c>
      <c r="K51" s="25">
        <f t="shared" si="6"/>
        <v>6</v>
      </c>
      <c r="L51" s="25" t="e">
        <f>#REF!</f>
        <v>#REF!</v>
      </c>
    </row>
    <row r="52" spans="1:12" s="26" customFormat="1">
      <c r="A52" s="70">
        <v>8</v>
      </c>
      <c r="B52" s="72" t="s">
        <v>306</v>
      </c>
      <c r="C52" s="73" t="s">
        <v>295</v>
      </c>
      <c r="D52" s="75">
        <v>10</v>
      </c>
      <c r="E52" s="25" t="e">
        <f>#REF!</f>
        <v>#REF!</v>
      </c>
      <c r="F52" s="25" t="e">
        <f>#REF!</f>
        <v>#REF!</v>
      </c>
      <c r="G52" s="25" t="e">
        <f>#REF!</f>
        <v>#REF!</v>
      </c>
      <c r="H52" s="25" t="e">
        <f>#REF!</f>
        <v>#REF!</v>
      </c>
      <c r="I52" s="25" t="e">
        <f>#REF!</f>
        <v>#REF!</v>
      </c>
      <c r="J52" s="25" t="e">
        <f>#REF!</f>
        <v>#REF!</v>
      </c>
      <c r="K52" s="25">
        <f t="shared" ref="K52:K57" si="7">D52</f>
        <v>10</v>
      </c>
      <c r="L52" s="25" t="e">
        <f>#REF!</f>
        <v>#REF!</v>
      </c>
    </row>
    <row r="53" spans="1:12" s="26" customFormat="1">
      <c r="A53" s="70">
        <v>9</v>
      </c>
      <c r="B53" s="72" t="s">
        <v>307</v>
      </c>
      <c r="C53" s="73" t="s">
        <v>293</v>
      </c>
      <c r="D53" s="75">
        <v>2</v>
      </c>
      <c r="E53" s="25" t="e">
        <f>#REF!</f>
        <v>#REF!</v>
      </c>
      <c r="F53" s="25" t="e">
        <f>#REF!</f>
        <v>#REF!</v>
      </c>
      <c r="G53" s="25" t="e">
        <f>#REF!</f>
        <v>#REF!</v>
      </c>
      <c r="H53" s="25" t="e">
        <f>#REF!</f>
        <v>#REF!</v>
      </c>
      <c r="I53" s="25" t="e">
        <f>#REF!</f>
        <v>#REF!</v>
      </c>
      <c r="J53" s="25" t="e">
        <f>#REF!</f>
        <v>#REF!</v>
      </c>
      <c r="K53" s="25">
        <f t="shared" si="7"/>
        <v>2</v>
      </c>
      <c r="L53" s="25" t="e">
        <f>#REF!</f>
        <v>#REF!</v>
      </c>
    </row>
    <row r="54" spans="1:12" s="26" customFormat="1">
      <c r="A54" s="70">
        <v>10</v>
      </c>
      <c r="B54" s="72" t="s">
        <v>308</v>
      </c>
      <c r="C54" s="73" t="s">
        <v>298</v>
      </c>
      <c r="D54" s="75">
        <v>10</v>
      </c>
      <c r="E54" s="25" t="e">
        <f>#REF!</f>
        <v>#REF!</v>
      </c>
      <c r="F54" s="25" t="e">
        <f>#REF!</f>
        <v>#REF!</v>
      </c>
      <c r="G54" s="25" t="e">
        <f>#REF!</f>
        <v>#REF!</v>
      </c>
      <c r="H54" s="25" t="e">
        <f>#REF!</f>
        <v>#REF!</v>
      </c>
      <c r="I54" s="25" t="e">
        <f>#REF!</f>
        <v>#REF!</v>
      </c>
      <c r="J54" s="25" t="e">
        <f>#REF!</f>
        <v>#REF!</v>
      </c>
      <c r="K54" s="25">
        <f t="shared" si="7"/>
        <v>10</v>
      </c>
      <c r="L54" s="25" t="e">
        <f>#REF!</f>
        <v>#REF!</v>
      </c>
    </row>
    <row r="55" spans="1:12" s="26" customFormat="1">
      <c r="A55" s="70">
        <v>11</v>
      </c>
      <c r="B55" s="72" t="s">
        <v>309</v>
      </c>
      <c r="C55" s="73" t="s">
        <v>298</v>
      </c>
      <c r="D55" s="75">
        <v>10</v>
      </c>
      <c r="E55" s="25" t="e">
        <f>#REF!</f>
        <v>#REF!</v>
      </c>
      <c r="F55" s="25" t="e">
        <f>#REF!</f>
        <v>#REF!</v>
      </c>
      <c r="G55" s="25" t="e">
        <f>#REF!</f>
        <v>#REF!</v>
      </c>
      <c r="H55" s="25" t="e">
        <f>#REF!</f>
        <v>#REF!</v>
      </c>
      <c r="I55" s="25" t="e">
        <f>#REF!</f>
        <v>#REF!</v>
      </c>
      <c r="J55" s="25" t="e">
        <f>#REF!</f>
        <v>#REF!</v>
      </c>
      <c r="K55" s="25">
        <f t="shared" si="7"/>
        <v>10</v>
      </c>
      <c r="L55" s="25" t="e">
        <f>#REF!</f>
        <v>#REF!</v>
      </c>
    </row>
    <row r="56" spans="1:12" s="26" customFormat="1">
      <c r="A56" s="70">
        <v>12</v>
      </c>
      <c r="B56" s="72" t="s">
        <v>310</v>
      </c>
      <c r="C56" s="73" t="s">
        <v>295</v>
      </c>
      <c r="D56" s="75">
        <v>20</v>
      </c>
      <c r="E56" s="25" t="e">
        <f>#REF!</f>
        <v>#REF!</v>
      </c>
      <c r="F56" s="25" t="e">
        <f>#REF!</f>
        <v>#REF!</v>
      </c>
      <c r="G56" s="25" t="e">
        <f>#REF!</f>
        <v>#REF!</v>
      </c>
      <c r="H56" s="25" t="e">
        <f>#REF!</f>
        <v>#REF!</v>
      </c>
      <c r="I56" s="25" t="e">
        <f>#REF!</f>
        <v>#REF!</v>
      </c>
      <c r="J56" s="25" t="e">
        <f>#REF!</f>
        <v>#REF!</v>
      </c>
      <c r="K56" s="25">
        <f t="shared" si="7"/>
        <v>20</v>
      </c>
      <c r="L56" s="25" t="e">
        <f>#REF!</f>
        <v>#REF!</v>
      </c>
    </row>
    <row r="57" spans="1:12" s="26" customFormat="1">
      <c r="A57" s="70">
        <v>13</v>
      </c>
      <c r="B57" s="72" t="s">
        <v>311</v>
      </c>
      <c r="C57" s="73" t="s">
        <v>298</v>
      </c>
      <c r="D57" s="75">
        <v>40</v>
      </c>
      <c r="E57" s="25" t="e">
        <f>#REF!</f>
        <v>#REF!</v>
      </c>
      <c r="F57" s="25" t="e">
        <f>#REF!</f>
        <v>#REF!</v>
      </c>
      <c r="G57" s="25" t="e">
        <f>#REF!</f>
        <v>#REF!</v>
      </c>
      <c r="H57" s="25" t="e">
        <f>#REF!</f>
        <v>#REF!</v>
      </c>
      <c r="I57" s="25" t="e">
        <f>#REF!</f>
        <v>#REF!</v>
      </c>
      <c r="J57" s="25" t="e">
        <f>#REF!</f>
        <v>#REF!</v>
      </c>
      <c r="K57" s="25">
        <f t="shared" si="7"/>
        <v>40</v>
      </c>
      <c r="L57" s="25" t="e">
        <f>#REF!</f>
        <v>#REF!</v>
      </c>
    </row>
    <row r="58" spans="1:12" s="26" customFormat="1">
      <c r="A58" s="70">
        <v>14</v>
      </c>
      <c r="B58" s="72" t="s">
        <v>312</v>
      </c>
      <c r="C58" s="73" t="s">
        <v>301</v>
      </c>
      <c r="D58" s="75">
        <v>4</v>
      </c>
      <c r="E58" s="25" t="e">
        <f>#REF!</f>
        <v>#REF!</v>
      </c>
      <c r="F58" s="25" t="e">
        <f>#REF!</f>
        <v>#REF!</v>
      </c>
      <c r="G58" s="25" t="e">
        <f>#REF!</f>
        <v>#REF!</v>
      </c>
      <c r="H58" s="25" t="e">
        <f>#REF!</f>
        <v>#REF!</v>
      </c>
      <c r="I58" s="25" t="e">
        <f>#REF!</f>
        <v>#REF!</v>
      </c>
      <c r="J58" s="25" t="e">
        <f>#REF!</f>
        <v>#REF!</v>
      </c>
      <c r="K58" s="25">
        <f t="shared" ref="K58:K60" si="8">D58</f>
        <v>4</v>
      </c>
      <c r="L58" s="25" t="e">
        <f>#REF!</f>
        <v>#REF!</v>
      </c>
    </row>
    <row r="59" spans="1:12" s="26" customFormat="1">
      <c r="A59" s="70">
        <v>15</v>
      </c>
      <c r="B59" s="72" t="s">
        <v>339</v>
      </c>
      <c r="C59" s="73" t="s">
        <v>301</v>
      </c>
      <c r="D59" s="75">
        <v>4</v>
      </c>
      <c r="E59" s="25" t="e">
        <f>#REF!</f>
        <v>#REF!</v>
      </c>
      <c r="F59" s="25" t="e">
        <f>#REF!</f>
        <v>#REF!</v>
      </c>
      <c r="G59" s="25" t="e">
        <f>#REF!</f>
        <v>#REF!</v>
      </c>
      <c r="H59" s="25" t="e">
        <f>#REF!</f>
        <v>#REF!</v>
      </c>
      <c r="I59" s="25" t="e">
        <f>#REF!</f>
        <v>#REF!</v>
      </c>
      <c r="J59" s="25" t="e">
        <f>#REF!</f>
        <v>#REF!</v>
      </c>
      <c r="K59" s="25">
        <f t="shared" si="8"/>
        <v>4</v>
      </c>
      <c r="L59" s="25" t="e">
        <f>#REF!</f>
        <v>#REF!</v>
      </c>
    </row>
    <row r="60" spans="1:12" s="26" customFormat="1">
      <c r="A60" s="70">
        <v>16</v>
      </c>
      <c r="B60" s="72" t="s">
        <v>313</v>
      </c>
      <c r="C60" s="73" t="s">
        <v>295</v>
      </c>
      <c r="D60" s="75">
        <v>15</v>
      </c>
      <c r="E60" s="25" t="e">
        <f>#REF!</f>
        <v>#REF!</v>
      </c>
      <c r="F60" s="25" t="e">
        <f>#REF!</f>
        <v>#REF!</v>
      </c>
      <c r="G60" s="25" t="e">
        <f>#REF!</f>
        <v>#REF!</v>
      </c>
      <c r="H60" s="25" t="e">
        <f>#REF!</f>
        <v>#REF!</v>
      </c>
      <c r="I60" s="25" t="e">
        <f>#REF!</f>
        <v>#REF!</v>
      </c>
      <c r="J60" s="25" t="e">
        <f>#REF!</f>
        <v>#REF!</v>
      </c>
      <c r="K60" s="25">
        <f t="shared" si="8"/>
        <v>15</v>
      </c>
      <c r="L60" s="25" t="e">
        <f>#REF!</f>
        <v>#REF!</v>
      </c>
    </row>
    <row r="61" spans="1:12" s="26" customFormat="1" ht="14.25" customHeight="1">
      <c r="A61" s="70">
        <v>17</v>
      </c>
      <c r="B61" s="72" t="s">
        <v>315</v>
      </c>
      <c r="C61" s="73" t="s">
        <v>293</v>
      </c>
      <c r="D61" s="75">
        <v>55</v>
      </c>
      <c r="E61" s="25" t="e">
        <f>#REF!</f>
        <v>#REF!</v>
      </c>
      <c r="F61" s="25" t="e">
        <f>#REF!</f>
        <v>#REF!</v>
      </c>
      <c r="G61" s="25" t="e">
        <f>#REF!</f>
        <v>#REF!</v>
      </c>
      <c r="H61" s="25" t="e">
        <f>#REF!</f>
        <v>#REF!</v>
      </c>
      <c r="I61" s="25" t="e">
        <f>#REF!</f>
        <v>#REF!</v>
      </c>
      <c r="J61" s="25" t="e">
        <f>#REF!</f>
        <v>#REF!</v>
      </c>
      <c r="K61" s="25">
        <f t="shared" ref="K61" si="9">D61</f>
        <v>55</v>
      </c>
      <c r="L61" s="25" t="e">
        <f>#REF!</f>
        <v>#REF!</v>
      </c>
    </row>
    <row r="62" spans="1:12" s="26" customFormat="1">
      <c r="A62" s="70">
        <v>18</v>
      </c>
      <c r="B62" s="72" t="s">
        <v>316</v>
      </c>
      <c r="C62" s="73" t="s">
        <v>293</v>
      </c>
      <c r="D62" s="75">
        <v>45</v>
      </c>
      <c r="E62" s="25" t="e">
        <f>#REF!</f>
        <v>#REF!</v>
      </c>
      <c r="F62" s="25" t="e">
        <f>#REF!</f>
        <v>#REF!</v>
      </c>
      <c r="G62" s="25" t="e">
        <f>#REF!</f>
        <v>#REF!</v>
      </c>
      <c r="H62" s="25" t="e">
        <f>#REF!</f>
        <v>#REF!</v>
      </c>
      <c r="I62" s="25" t="e">
        <f>#REF!</f>
        <v>#REF!</v>
      </c>
      <c r="J62" s="25" t="e">
        <f>#REF!</f>
        <v>#REF!</v>
      </c>
      <c r="K62" s="25">
        <f t="shared" ref="K62:K70" si="10">D62</f>
        <v>45</v>
      </c>
      <c r="L62" s="25" t="e">
        <f>#REF!</f>
        <v>#REF!</v>
      </c>
    </row>
    <row r="63" spans="1:12" s="26" customFormat="1">
      <c r="A63" s="70">
        <v>19</v>
      </c>
      <c r="B63" s="72" t="s">
        <v>331</v>
      </c>
      <c r="C63" s="73" t="s">
        <v>293</v>
      </c>
      <c r="D63" s="75">
        <v>58</v>
      </c>
      <c r="E63" s="25" t="e">
        <f>#REF!</f>
        <v>#REF!</v>
      </c>
      <c r="F63" s="25" t="e">
        <f>#REF!</f>
        <v>#REF!</v>
      </c>
      <c r="G63" s="25" t="e">
        <f>#REF!</f>
        <v>#REF!</v>
      </c>
      <c r="H63" s="25" t="e">
        <f>#REF!</f>
        <v>#REF!</v>
      </c>
      <c r="I63" s="25" t="e">
        <f>#REF!</f>
        <v>#REF!</v>
      </c>
      <c r="J63" s="25" t="e">
        <f>#REF!</f>
        <v>#REF!</v>
      </c>
      <c r="K63" s="25">
        <f t="shared" si="10"/>
        <v>58</v>
      </c>
      <c r="L63" s="25" t="e">
        <f>#REF!</f>
        <v>#REF!</v>
      </c>
    </row>
    <row r="64" spans="1:12" s="26" customFormat="1">
      <c r="A64" s="70">
        <v>20</v>
      </c>
      <c r="B64" s="72" t="s">
        <v>321</v>
      </c>
      <c r="C64" s="73" t="s">
        <v>293</v>
      </c>
      <c r="D64" s="75">
        <v>3</v>
      </c>
      <c r="E64" s="25" t="e">
        <f>#REF!</f>
        <v>#REF!</v>
      </c>
      <c r="F64" s="25" t="e">
        <f>#REF!</f>
        <v>#REF!</v>
      </c>
      <c r="G64" s="25" t="e">
        <f>#REF!</f>
        <v>#REF!</v>
      </c>
      <c r="H64" s="25" t="e">
        <f>#REF!</f>
        <v>#REF!</v>
      </c>
      <c r="I64" s="25" t="e">
        <f>#REF!</f>
        <v>#REF!</v>
      </c>
      <c r="J64" s="25" t="e">
        <f>#REF!</f>
        <v>#REF!</v>
      </c>
      <c r="K64" s="25">
        <f t="shared" si="10"/>
        <v>3</v>
      </c>
      <c r="L64" s="25" t="e">
        <f>#REF!</f>
        <v>#REF!</v>
      </c>
    </row>
    <row r="65" spans="1:13" s="26" customFormat="1">
      <c r="A65" s="70">
        <v>21</v>
      </c>
      <c r="B65" s="72" t="s">
        <v>322</v>
      </c>
      <c r="C65" s="73" t="s">
        <v>293</v>
      </c>
      <c r="D65" s="75">
        <v>22</v>
      </c>
      <c r="E65" s="25" t="e">
        <f>#REF!</f>
        <v>#REF!</v>
      </c>
      <c r="F65" s="25" t="e">
        <f>#REF!</f>
        <v>#REF!</v>
      </c>
      <c r="G65" s="25" t="e">
        <f>#REF!</f>
        <v>#REF!</v>
      </c>
      <c r="H65" s="25" t="e">
        <f>#REF!</f>
        <v>#REF!</v>
      </c>
      <c r="I65" s="25" t="e">
        <f>#REF!</f>
        <v>#REF!</v>
      </c>
      <c r="J65" s="25" t="e">
        <f>#REF!</f>
        <v>#REF!</v>
      </c>
      <c r="K65" s="25">
        <f t="shared" si="10"/>
        <v>22</v>
      </c>
      <c r="L65" s="25" t="e">
        <f>#REF!</f>
        <v>#REF!</v>
      </c>
    </row>
    <row r="66" spans="1:13" s="26" customFormat="1">
      <c r="A66" s="70">
        <v>22</v>
      </c>
      <c r="B66" s="72" t="s">
        <v>323</v>
      </c>
      <c r="C66" s="73" t="s">
        <v>293</v>
      </c>
      <c r="D66" s="75">
        <v>51</v>
      </c>
      <c r="E66" s="25" t="e">
        <f>#REF!</f>
        <v>#REF!</v>
      </c>
      <c r="F66" s="25" t="e">
        <f>#REF!</f>
        <v>#REF!</v>
      </c>
      <c r="G66" s="25" t="e">
        <f>#REF!</f>
        <v>#REF!</v>
      </c>
      <c r="H66" s="25" t="e">
        <f>#REF!</f>
        <v>#REF!</v>
      </c>
      <c r="I66" s="25" t="e">
        <f>#REF!</f>
        <v>#REF!</v>
      </c>
      <c r="J66" s="25" t="e">
        <f>#REF!</f>
        <v>#REF!</v>
      </c>
      <c r="K66" s="25">
        <f t="shared" si="10"/>
        <v>51</v>
      </c>
      <c r="L66" s="25" t="e">
        <f>#REF!</f>
        <v>#REF!</v>
      </c>
    </row>
    <row r="67" spans="1:13" s="26" customFormat="1">
      <c r="A67" s="70">
        <v>23</v>
      </c>
      <c r="B67" s="72" t="s">
        <v>325</v>
      </c>
      <c r="C67" s="73" t="s">
        <v>293</v>
      </c>
      <c r="D67" s="75">
        <v>30</v>
      </c>
      <c r="E67" s="25" t="e">
        <f>#REF!</f>
        <v>#REF!</v>
      </c>
      <c r="F67" s="25" t="e">
        <f>#REF!</f>
        <v>#REF!</v>
      </c>
      <c r="G67" s="25" t="e">
        <f>#REF!</f>
        <v>#REF!</v>
      </c>
      <c r="H67" s="25" t="e">
        <f>#REF!</f>
        <v>#REF!</v>
      </c>
      <c r="I67" s="25" t="e">
        <f>#REF!</f>
        <v>#REF!</v>
      </c>
      <c r="J67" s="25" t="e">
        <f>#REF!</f>
        <v>#REF!</v>
      </c>
      <c r="K67" s="25">
        <f t="shared" si="10"/>
        <v>30</v>
      </c>
      <c r="L67" s="25" t="e">
        <f>#REF!</f>
        <v>#REF!</v>
      </c>
    </row>
    <row r="68" spans="1:13" s="26" customFormat="1">
      <c r="A68" s="70">
        <v>24</v>
      </c>
      <c r="B68" s="72" t="s">
        <v>332</v>
      </c>
      <c r="C68" s="73" t="s">
        <v>293</v>
      </c>
      <c r="D68" s="75">
        <v>30</v>
      </c>
      <c r="E68" s="25" t="e">
        <f>#REF!</f>
        <v>#REF!</v>
      </c>
      <c r="F68" s="25" t="e">
        <f>#REF!</f>
        <v>#REF!</v>
      </c>
      <c r="G68" s="25" t="e">
        <f>#REF!</f>
        <v>#REF!</v>
      </c>
      <c r="H68" s="25" t="e">
        <f>#REF!</f>
        <v>#REF!</v>
      </c>
      <c r="I68" s="25" t="e">
        <f>#REF!</f>
        <v>#REF!</v>
      </c>
      <c r="J68" s="25" t="e">
        <f>#REF!</f>
        <v>#REF!</v>
      </c>
      <c r="K68" s="25">
        <f t="shared" si="10"/>
        <v>30</v>
      </c>
      <c r="L68" s="25" t="e">
        <f>#REF!</f>
        <v>#REF!</v>
      </c>
    </row>
    <row r="69" spans="1:13" s="26" customFormat="1">
      <c r="A69" s="70">
        <v>25</v>
      </c>
      <c r="B69" s="72" t="s">
        <v>326</v>
      </c>
      <c r="C69" s="73" t="s">
        <v>295</v>
      </c>
      <c r="D69" s="75">
        <v>30</v>
      </c>
      <c r="E69" s="25" t="e">
        <f>#REF!</f>
        <v>#REF!</v>
      </c>
      <c r="F69" s="25" t="e">
        <f>#REF!</f>
        <v>#REF!</v>
      </c>
      <c r="G69" s="25" t="e">
        <f>#REF!</f>
        <v>#REF!</v>
      </c>
      <c r="H69" s="25" t="e">
        <f>#REF!</f>
        <v>#REF!</v>
      </c>
      <c r="I69" s="25" t="e">
        <f>#REF!</f>
        <v>#REF!</v>
      </c>
      <c r="J69" s="25" t="e">
        <f>#REF!</f>
        <v>#REF!</v>
      </c>
      <c r="K69" s="25">
        <f t="shared" si="10"/>
        <v>30</v>
      </c>
      <c r="L69" s="25" t="e">
        <f>#REF!</f>
        <v>#REF!</v>
      </c>
    </row>
    <row r="70" spans="1:13" s="26" customFormat="1">
      <c r="A70" s="70">
        <v>26</v>
      </c>
      <c r="B70" s="72" t="s">
        <v>327</v>
      </c>
      <c r="C70" s="73" t="s">
        <v>301</v>
      </c>
      <c r="D70" s="75">
        <v>2</v>
      </c>
      <c r="E70" s="25" t="e">
        <f>#REF!</f>
        <v>#REF!</v>
      </c>
      <c r="F70" s="25" t="e">
        <f>#REF!</f>
        <v>#REF!</v>
      </c>
      <c r="G70" s="25" t="e">
        <f>#REF!</f>
        <v>#REF!</v>
      </c>
      <c r="H70" s="25" t="e">
        <f>#REF!</f>
        <v>#REF!</v>
      </c>
      <c r="I70" s="25" t="e">
        <f>#REF!</f>
        <v>#REF!</v>
      </c>
      <c r="J70" s="25" t="e">
        <f>#REF!</f>
        <v>#REF!</v>
      </c>
      <c r="K70" s="25">
        <f t="shared" si="10"/>
        <v>2</v>
      </c>
      <c r="L70" s="25" t="e">
        <f>#REF!</f>
        <v>#REF!</v>
      </c>
    </row>
    <row r="71" spans="1:13" s="26" customFormat="1">
      <c r="A71" s="70">
        <v>27</v>
      </c>
      <c r="B71" s="72" t="s">
        <v>333</v>
      </c>
      <c r="C71" s="73" t="s">
        <v>293</v>
      </c>
      <c r="D71" s="75">
        <v>25</v>
      </c>
      <c r="E71" s="25" t="e">
        <f>#REF!</f>
        <v>#REF!</v>
      </c>
      <c r="F71" s="25" t="e">
        <f>#REF!</f>
        <v>#REF!</v>
      </c>
      <c r="G71" s="25" t="e">
        <f>#REF!</f>
        <v>#REF!</v>
      </c>
      <c r="H71" s="25" t="e">
        <f>#REF!</f>
        <v>#REF!</v>
      </c>
      <c r="I71" s="25" t="e">
        <f>#REF!</f>
        <v>#REF!</v>
      </c>
      <c r="J71" s="25" t="e">
        <f>#REF!</f>
        <v>#REF!</v>
      </c>
      <c r="K71" s="25">
        <f t="shared" ref="K71" si="11">D71</f>
        <v>25</v>
      </c>
      <c r="L71" s="25" t="e">
        <f>#REF!</f>
        <v>#REF!</v>
      </c>
    </row>
    <row r="72" spans="1:13" s="24" customFormat="1" ht="15" hidden="1" customHeight="1" thickBot="1">
      <c r="A72" s="79"/>
      <c r="B72" s="80"/>
      <c r="C72" s="80"/>
      <c r="D72" s="81"/>
      <c r="M72" s="24" t="s">
        <v>292</v>
      </c>
    </row>
    <row r="73" spans="1:13" s="26" customFormat="1" ht="13.5" thickBot="1">
      <c r="A73" s="70"/>
      <c r="B73" s="72"/>
      <c r="C73" s="73"/>
      <c r="D73" s="75"/>
      <c r="E73" s="25"/>
      <c r="F73" s="25"/>
      <c r="G73" s="25"/>
      <c r="H73" s="25"/>
      <c r="I73" s="25"/>
      <c r="J73" s="25"/>
      <c r="K73" s="25"/>
      <c r="L73" s="25"/>
    </row>
    <row r="74" spans="1:13" s="24" customFormat="1" ht="15" customHeight="1" thickBot="1">
      <c r="A74" s="85" t="s">
        <v>344</v>
      </c>
      <c r="B74" s="21"/>
      <c r="C74" s="21"/>
      <c r="D74" s="22"/>
    </row>
    <row r="75" spans="1:13" s="24" customFormat="1" ht="15" hidden="1" customHeight="1" thickBot="1">
      <c r="A75" s="79"/>
      <c r="B75" s="80"/>
      <c r="C75" s="80"/>
      <c r="D75" s="81"/>
      <c r="M75" s="24" t="s">
        <v>292</v>
      </c>
    </row>
    <row r="76" spans="1:13" s="26" customFormat="1">
      <c r="A76" s="70">
        <v>1</v>
      </c>
      <c r="B76" s="72" t="s">
        <v>294</v>
      </c>
      <c r="C76" s="73" t="s">
        <v>295</v>
      </c>
      <c r="D76" s="75">
        <v>27</v>
      </c>
      <c r="E76" s="25" t="e">
        <f>#REF!</f>
        <v>#REF!</v>
      </c>
      <c r="F76" s="25" t="e">
        <f>#REF!</f>
        <v>#REF!</v>
      </c>
      <c r="G76" s="25" t="e">
        <f>#REF!</f>
        <v>#REF!</v>
      </c>
      <c r="H76" s="25" t="e">
        <f>#REF!</f>
        <v>#REF!</v>
      </c>
      <c r="I76" s="25" t="e">
        <f>#REF!</f>
        <v>#REF!</v>
      </c>
      <c r="J76" s="25" t="e">
        <f>#REF!</f>
        <v>#REF!</v>
      </c>
      <c r="K76" s="25">
        <f t="shared" ref="K76:K80" si="12">D76</f>
        <v>27</v>
      </c>
      <c r="L76" s="25" t="e">
        <f>#REF!</f>
        <v>#REF!</v>
      </c>
    </row>
    <row r="77" spans="1:13" s="26" customFormat="1">
      <c r="A77" s="70">
        <v>2</v>
      </c>
      <c r="B77" s="72" t="s">
        <v>296</v>
      </c>
      <c r="C77" s="73" t="s">
        <v>295</v>
      </c>
      <c r="D77" s="75">
        <v>22</v>
      </c>
      <c r="E77" s="25" t="e">
        <f>#REF!</f>
        <v>#REF!</v>
      </c>
      <c r="F77" s="25" t="e">
        <f>#REF!</f>
        <v>#REF!</v>
      </c>
      <c r="G77" s="25" t="e">
        <f>#REF!</f>
        <v>#REF!</v>
      </c>
      <c r="H77" s="25" t="e">
        <f>#REF!</f>
        <v>#REF!</v>
      </c>
      <c r="I77" s="25" t="e">
        <f>#REF!</f>
        <v>#REF!</v>
      </c>
      <c r="J77" s="25" t="e">
        <f>#REF!</f>
        <v>#REF!</v>
      </c>
      <c r="K77" s="25">
        <f t="shared" si="12"/>
        <v>22</v>
      </c>
      <c r="L77" s="25" t="e">
        <f>#REF!</f>
        <v>#REF!</v>
      </c>
    </row>
    <row r="78" spans="1:13" s="26" customFormat="1">
      <c r="A78" s="70">
        <v>3</v>
      </c>
      <c r="B78" s="72" t="s">
        <v>297</v>
      </c>
      <c r="C78" s="73" t="s">
        <v>298</v>
      </c>
      <c r="D78" s="75">
        <v>20</v>
      </c>
      <c r="E78" s="25" t="e">
        <f>#REF!</f>
        <v>#REF!</v>
      </c>
      <c r="F78" s="25" t="e">
        <f>#REF!</f>
        <v>#REF!</v>
      </c>
      <c r="G78" s="25" t="e">
        <f>#REF!</f>
        <v>#REF!</v>
      </c>
      <c r="H78" s="25" t="e">
        <f>#REF!</f>
        <v>#REF!</v>
      </c>
      <c r="I78" s="25" t="e">
        <f>#REF!</f>
        <v>#REF!</v>
      </c>
      <c r="J78" s="25" t="e">
        <f>#REF!</f>
        <v>#REF!</v>
      </c>
      <c r="K78" s="25">
        <f t="shared" si="12"/>
        <v>20</v>
      </c>
      <c r="L78" s="25" t="e">
        <f>#REF!</f>
        <v>#REF!</v>
      </c>
    </row>
    <row r="79" spans="1:13" s="26" customFormat="1">
      <c r="A79" s="70">
        <v>4</v>
      </c>
      <c r="B79" s="72" t="s">
        <v>299</v>
      </c>
      <c r="C79" s="73" t="s">
        <v>295</v>
      </c>
      <c r="D79" s="75">
        <v>10</v>
      </c>
      <c r="E79" s="25" t="e">
        <f>#REF!</f>
        <v>#REF!</v>
      </c>
      <c r="F79" s="25" t="e">
        <f>#REF!</f>
        <v>#REF!</v>
      </c>
      <c r="G79" s="25" t="e">
        <f>#REF!</f>
        <v>#REF!</v>
      </c>
      <c r="H79" s="25" t="e">
        <f>#REF!</f>
        <v>#REF!</v>
      </c>
      <c r="I79" s="25" t="e">
        <f>#REF!</f>
        <v>#REF!</v>
      </c>
      <c r="J79" s="25" t="e">
        <f>#REF!</f>
        <v>#REF!</v>
      </c>
      <c r="K79" s="25">
        <f t="shared" si="12"/>
        <v>10</v>
      </c>
      <c r="L79" s="25" t="e">
        <f>#REF!</f>
        <v>#REF!</v>
      </c>
    </row>
    <row r="80" spans="1:13" s="26" customFormat="1">
      <c r="A80" s="70">
        <v>5</v>
      </c>
      <c r="B80" s="72" t="s">
        <v>300</v>
      </c>
      <c r="C80" s="73" t="s">
        <v>298</v>
      </c>
      <c r="D80" s="75">
        <v>30</v>
      </c>
      <c r="E80" s="25" t="e">
        <f>#REF!</f>
        <v>#REF!</v>
      </c>
      <c r="F80" s="25" t="e">
        <f>#REF!</f>
        <v>#REF!</v>
      </c>
      <c r="G80" s="25" t="e">
        <f>#REF!</f>
        <v>#REF!</v>
      </c>
      <c r="H80" s="25" t="e">
        <f>#REF!</f>
        <v>#REF!</v>
      </c>
      <c r="I80" s="25" t="e">
        <f>#REF!</f>
        <v>#REF!</v>
      </c>
      <c r="J80" s="25" t="e">
        <f>#REF!</f>
        <v>#REF!</v>
      </c>
      <c r="K80" s="25">
        <f t="shared" si="12"/>
        <v>30</v>
      </c>
      <c r="L80" s="25" t="e">
        <f>#REF!</f>
        <v>#REF!</v>
      </c>
    </row>
    <row r="81" spans="1:12" s="26" customFormat="1">
      <c r="A81" s="70">
        <v>6</v>
      </c>
      <c r="B81" s="72" t="s">
        <v>338</v>
      </c>
      <c r="C81" s="73" t="s">
        <v>295</v>
      </c>
      <c r="D81" s="75">
        <v>2</v>
      </c>
      <c r="E81" s="25" t="e">
        <f>#REF!</f>
        <v>#REF!</v>
      </c>
      <c r="F81" s="25" t="e">
        <f>#REF!</f>
        <v>#REF!</v>
      </c>
      <c r="G81" s="25" t="e">
        <f>#REF!</f>
        <v>#REF!</v>
      </c>
      <c r="H81" s="25" t="e">
        <f>#REF!</f>
        <v>#REF!</v>
      </c>
      <c r="I81" s="25" t="e">
        <f>#REF!</f>
        <v>#REF!</v>
      </c>
      <c r="J81" s="25" t="e">
        <f>#REF!</f>
        <v>#REF!</v>
      </c>
      <c r="K81" s="25">
        <f t="shared" ref="K81:K84" si="13">D81</f>
        <v>2</v>
      </c>
      <c r="L81" s="25" t="e">
        <f>#REF!</f>
        <v>#REF!</v>
      </c>
    </row>
    <row r="82" spans="1:12" s="26" customFormat="1">
      <c r="A82" s="70">
        <v>7</v>
      </c>
      <c r="B82" s="72" t="s">
        <v>302</v>
      </c>
      <c r="C82" s="73" t="s">
        <v>295</v>
      </c>
      <c r="D82" s="75">
        <v>18</v>
      </c>
      <c r="E82" s="25" t="e">
        <f>#REF!</f>
        <v>#REF!</v>
      </c>
      <c r="F82" s="25" t="e">
        <f>#REF!</f>
        <v>#REF!</v>
      </c>
      <c r="G82" s="25" t="e">
        <f>#REF!</f>
        <v>#REF!</v>
      </c>
      <c r="H82" s="25" t="e">
        <f>#REF!</f>
        <v>#REF!</v>
      </c>
      <c r="I82" s="25" t="e">
        <f>#REF!</f>
        <v>#REF!</v>
      </c>
      <c r="J82" s="25" t="e">
        <f>#REF!</f>
        <v>#REF!</v>
      </c>
      <c r="K82" s="25">
        <f t="shared" si="13"/>
        <v>18</v>
      </c>
      <c r="L82" s="25" t="e">
        <f>#REF!</f>
        <v>#REF!</v>
      </c>
    </row>
    <row r="83" spans="1:12" s="26" customFormat="1">
      <c r="A83" s="70">
        <v>8</v>
      </c>
      <c r="B83" s="72" t="s">
        <v>303</v>
      </c>
      <c r="C83" s="73" t="s">
        <v>295</v>
      </c>
      <c r="D83" s="75">
        <v>15</v>
      </c>
      <c r="E83" s="25" t="e">
        <f>#REF!</f>
        <v>#REF!</v>
      </c>
      <c r="F83" s="25" t="e">
        <f>#REF!</f>
        <v>#REF!</v>
      </c>
      <c r="G83" s="25" t="e">
        <f>#REF!</f>
        <v>#REF!</v>
      </c>
      <c r="H83" s="25" t="e">
        <f>#REF!</f>
        <v>#REF!</v>
      </c>
      <c r="I83" s="25" t="e">
        <f>#REF!</f>
        <v>#REF!</v>
      </c>
      <c r="J83" s="25" t="e">
        <f>#REF!</f>
        <v>#REF!</v>
      </c>
      <c r="K83" s="25">
        <f t="shared" si="13"/>
        <v>15</v>
      </c>
      <c r="L83" s="25" t="e">
        <f>#REF!</f>
        <v>#REF!</v>
      </c>
    </row>
    <row r="84" spans="1:12" s="26" customFormat="1">
      <c r="A84" s="70">
        <v>9</v>
      </c>
      <c r="B84" s="72" t="s">
        <v>304</v>
      </c>
      <c r="C84" s="73" t="s">
        <v>295</v>
      </c>
      <c r="D84" s="75">
        <v>15</v>
      </c>
      <c r="E84" s="25" t="e">
        <f>#REF!</f>
        <v>#REF!</v>
      </c>
      <c r="F84" s="25" t="e">
        <f>#REF!</f>
        <v>#REF!</v>
      </c>
      <c r="G84" s="25" t="e">
        <f>#REF!</f>
        <v>#REF!</v>
      </c>
      <c r="H84" s="25" t="e">
        <f>#REF!</f>
        <v>#REF!</v>
      </c>
      <c r="I84" s="25" t="e">
        <f>#REF!</f>
        <v>#REF!</v>
      </c>
      <c r="J84" s="25" t="e">
        <f>#REF!</f>
        <v>#REF!</v>
      </c>
      <c r="K84" s="25">
        <f t="shared" si="13"/>
        <v>15</v>
      </c>
      <c r="L84" s="25" t="e">
        <f>#REF!</f>
        <v>#REF!</v>
      </c>
    </row>
    <row r="85" spans="1:12" s="26" customFormat="1">
      <c r="A85" s="70">
        <v>10</v>
      </c>
      <c r="B85" s="72" t="s">
        <v>305</v>
      </c>
      <c r="C85" s="73" t="s">
        <v>298</v>
      </c>
      <c r="D85" s="75">
        <v>18</v>
      </c>
      <c r="E85" s="25" t="e">
        <f>#REF!</f>
        <v>#REF!</v>
      </c>
      <c r="F85" s="25" t="e">
        <f>#REF!</f>
        <v>#REF!</v>
      </c>
      <c r="G85" s="25" t="e">
        <f>#REF!</f>
        <v>#REF!</v>
      </c>
      <c r="H85" s="25" t="e">
        <f>#REF!</f>
        <v>#REF!</v>
      </c>
      <c r="I85" s="25" t="e">
        <f>#REF!</f>
        <v>#REF!</v>
      </c>
      <c r="J85" s="25" t="e">
        <f>#REF!</f>
        <v>#REF!</v>
      </c>
      <c r="K85" s="25">
        <f t="shared" ref="K85" si="14">D85</f>
        <v>18</v>
      </c>
      <c r="L85" s="25" t="e">
        <f>#REF!</f>
        <v>#REF!</v>
      </c>
    </row>
    <row r="86" spans="1:12" s="26" customFormat="1">
      <c r="A86" s="70">
        <v>11</v>
      </c>
      <c r="B86" s="72" t="s">
        <v>306</v>
      </c>
      <c r="C86" s="73" t="s">
        <v>295</v>
      </c>
      <c r="D86" s="75">
        <v>30</v>
      </c>
      <c r="E86" s="25" t="e">
        <f>#REF!</f>
        <v>#REF!</v>
      </c>
      <c r="F86" s="25" t="e">
        <f>#REF!</f>
        <v>#REF!</v>
      </c>
      <c r="G86" s="25" t="e">
        <f>#REF!</f>
        <v>#REF!</v>
      </c>
      <c r="H86" s="25" t="e">
        <f>#REF!</f>
        <v>#REF!</v>
      </c>
      <c r="I86" s="25" t="e">
        <f>#REF!</f>
        <v>#REF!</v>
      </c>
      <c r="J86" s="25" t="e">
        <f>#REF!</f>
        <v>#REF!</v>
      </c>
      <c r="K86" s="25">
        <f t="shared" ref="K86:K92" si="15">D86</f>
        <v>30</v>
      </c>
      <c r="L86" s="25" t="e">
        <f>#REF!</f>
        <v>#REF!</v>
      </c>
    </row>
    <row r="87" spans="1:12" s="26" customFormat="1">
      <c r="A87" s="70">
        <v>12</v>
      </c>
      <c r="B87" s="72" t="s">
        <v>307</v>
      </c>
      <c r="C87" s="73" t="s">
        <v>293</v>
      </c>
      <c r="D87" s="75">
        <v>16</v>
      </c>
      <c r="E87" s="25" t="e">
        <f>#REF!</f>
        <v>#REF!</v>
      </c>
      <c r="F87" s="25" t="e">
        <f>#REF!</f>
        <v>#REF!</v>
      </c>
      <c r="G87" s="25" t="e">
        <f>#REF!</f>
        <v>#REF!</v>
      </c>
      <c r="H87" s="25" t="e">
        <f>#REF!</f>
        <v>#REF!</v>
      </c>
      <c r="I87" s="25" t="e">
        <f>#REF!</f>
        <v>#REF!</v>
      </c>
      <c r="J87" s="25" t="e">
        <f>#REF!</f>
        <v>#REF!</v>
      </c>
      <c r="K87" s="25">
        <f t="shared" si="15"/>
        <v>16</v>
      </c>
      <c r="L87" s="25" t="e">
        <f>#REF!</f>
        <v>#REF!</v>
      </c>
    </row>
    <row r="88" spans="1:12" s="26" customFormat="1">
      <c r="A88" s="70">
        <v>13</v>
      </c>
      <c r="B88" s="72" t="s">
        <v>308</v>
      </c>
      <c r="C88" s="73" t="s">
        <v>298</v>
      </c>
      <c r="D88" s="75">
        <v>22</v>
      </c>
      <c r="E88" s="25" t="e">
        <f>#REF!</f>
        <v>#REF!</v>
      </c>
      <c r="F88" s="25" t="e">
        <f>#REF!</f>
        <v>#REF!</v>
      </c>
      <c r="G88" s="25" t="e">
        <f>#REF!</f>
        <v>#REF!</v>
      </c>
      <c r="H88" s="25" t="e">
        <f>#REF!</f>
        <v>#REF!</v>
      </c>
      <c r="I88" s="25" t="e">
        <f>#REF!</f>
        <v>#REF!</v>
      </c>
      <c r="J88" s="25" t="e">
        <f>#REF!</f>
        <v>#REF!</v>
      </c>
      <c r="K88" s="25">
        <f t="shared" si="15"/>
        <v>22</v>
      </c>
      <c r="L88" s="25" t="e">
        <f>#REF!</f>
        <v>#REF!</v>
      </c>
    </row>
    <row r="89" spans="1:12" s="26" customFormat="1">
      <c r="A89" s="70">
        <v>14</v>
      </c>
      <c r="B89" s="72" t="s">
        <v>309</v>
      </c>
      <c r="C89" s="73" t="s">
        <v>298</v>
      </c>
      <c r="D89" s="75">
        <v>21</v>
      </c>
      <c r="E89" s="25" t="e">
        <f>#REF!</f>
        <v>#REF!</v>
      </c>
      <c r="F89" s="25" t="e">
        <f>#REF!</f>
        <v>#REF!</v>
      </c>
      <c r="G89" s="25" t="e">
        <f>#REF!</f>
        <v>#REF!</v>
      </c>
      <c r="H89" s="25" t="e">
        <f>#REF!</f>
        <v>#REF!</v>
      </c>
      <c r="I89" s="25" t="e">
        <f>#REF!</f>
        <v>#REF!</v>
      </c>
      <c r="J89" s="25" t="e">
        <f>#REF!</f>
        <v>#REF!</v>
      </c>
      <c r="K89" s="25">
        <f t="shared" si="15"/>
        <v>21</v>
      </c>
      <c r="L89" s="25" t="e">
        <f>#REF!</f>
        <v>#REF!</v>
      </c>
    </row>
    <row r="90" spans="1:12" s="26" customFormat="1">
      <c r="A90" s="70">
        <v>15</v>
      </c>
      <c r="B90" s="72" t="s">
        <v>310</v>
      </c>
      <c r="C90" s="73" t="s">
        <v>295</v>
      </c>
      <c r="D90" s="75">
        <v>20</v>
      </c>
      <c r="E90" s="25" t="e">
        <f>#REF!</f>
        <v>#REF!</v>
      </c>
      <c r="F90" s="25" t="e">
        <f>#REF!</f>
        <v>#REF!</v>
      </c>
      <c r="G90" s="25" t="e">
        <f>#REF!</f>
        <v>#REF!</v>
      </c>
      <c r="H90" s="25" t="e">
        <f>#REF!</f>
        <v>#REF!</v>
      </c>
      <c r="I90" s="25" t="e">
        <f>#REF!</f>
        <v>#REF!</v>
      </c>
      <c r="J90" s="25" t="e">
        <f>#REF!</f>
        <v>#REF!</v>
      </c>
      <c r="K90" s="25">
        <f t="shared" si="15"/>
        <v>20</v>
      </c>
      <c r="L90" s="25" t="e">
        <f>#REF!</f>
        <v>#REF!</v>
      </c>
    </row>
    <row r="91" spans="1:12" s="26" customFormat="1">
      <c r="A91" s="70">
        <v>16</v>
      </c>
      <c r="B91" s="72" t="s">
        <v>311</v>
      </c>
      <c r="C91" s="73" t="s">
        <v>298</v>
      </c>
      <c r="D91" s="75">
        <v>41</v>
      </c>
      <c r="E91" s="25" t="e">
        <f>#REF!</f>
        <v>#REF!</v>
      </c>
      <c r="F91" s="25" t="e">
        <f>#REF!</f>
        <v>#REF!</v>
      </c>
      <c r="G91" s="25" t="e">
        <f>#REF!</f>
        <v>#REF!</v>
      </c>
      <c r="H91" s="25" t="e">
        <f>#REF!</f>
        <v>#REF!</v>
      </c>
      <c r="I91" s="25" t="e">
        <f>#REF!</f>
        <v>#REF!</v>
      </c>
      <c r="J91" s="25" t="e">
        <f>#REF!</f>
        <v>#REF!</v>
      </c>
      <c r="K91" s="25">
        <f t="shared" si="15"/>
        <v>41</v>
      </c>
      <c r="L91" s="25" t="e">
        <f>#REF!</f>
        <v>#REF!</v>
      </c>
    </row>
    <row r="92" spans="1:12" s="26" customFormat="1">
      <c r="A92" s="70">
        <v>17</v>
      </c>
      <c r="B92" s="72" t="s">
        <v>313</v>
      </c>
      <c r="C92" s="73" t="s">
        <v>295</v>
      </c>
      <c r="D92" s="75">
        <v>21</v>
      </c>
      <c r="E92" s="25" t="e">
        <f>#REF!</f>
        <v>#REF!</v>
      </c>
      <c r="F92" s="25" t="e">
        <f>#REF!</f>
        <v>#REF!</v>
      </c>
      <c r="G92" s="25" t="e">
        <f>#REF!</f>
        <v>#REF!</v>
      </c>
      <c r="H92" s="25" t="e">
        <f>#REF!</f>
        <v>#REF!</v>
      </c>
      <c r="I92" s="25" t="e">
        <f>#REF!</f>
        <v>#REF!</v>
      </c>
      <c r="J92" s="25" t="e">
        <f>#REF!</f>
        <v>#REF!</v>
      </c>
      <c r="K92" s="25">
        <f t="shared" si="15"/>
        <v>21</v>
      </c>
      <c r="L92" s="25" t="e">
        <f>#REF!</f>
        <v>#REF!</v>
      </c>
    </row>
    <row r="93" spans="1:12" s="26" customFormat="1">
      <c r="A93" s="70">
        <v>18</v>
      </c>
      <c r="B93" s="72" t="s">
        <v>340</v>
      </c>
      <c r="C93" s="73" t="s">
        <v>293</v>
      </c>
      <c r="D93" s="75">
        <v>1</v>
      </c>
      <c r="E93" s="25" t="e">
        <f>#REF!</f>
        <v>#REF!</v>
      </c>
      <c r="F93" s="25" t="e">
        <f>#REF!</f>
        <v>#REF!</v>
      </c>
      <c r="G93" s="25" t="e">
        <f>#REF!</f>
        <v>#REF!</v>
      </c>
      <c r="H93" s="25" t="e">
        <f>#REF!</f>
        <v>#REF!</v>
      </c>
      <c r="I93" s="25" t="e">
        <f>#REF!</f>
        <v>#REF!</v>
      </c>
      <c r="J93" s="25" t="e">
        <f>#REF!</f>
        <v>#REF!</v>
      </c>
      <c r="K93" s="25">
        <f t="shared" ref="K93" si="16">D93</f>
        <v>1</v>
      </c>
      <c r="L93" s="25" t="e">
        <f>#REF!</f>
        <v>#REF!</v>
      </c>
    </row>
    <row r="94" spans="1:12" s="26" customFormat="1">
      <c r="A94" s="70">
        <v>19</v>
      </c>
      <c r="B94" s="72" t="s">
        <v>335</v>
      </c>
      <c r="C94" s="73" t="s">
        <v>293</v>
      </c>
      <c r="D94" s="75">
        <v>200</v>
      </c>
      <c r="E94" s="25" t="e">
        <f>#REF!</f>
        <v>#REF!</v>
      </c>
      <c r="F94" s="25" t="e">
        <f>#REF!</f>
        <v>#REF!</v>
      </c>
      <c r="G94" s="25" t="e">
        <f>#REF!</f>
        <v>#REF!</v>
      </c>
      <c r="H94" s="25" t="e">
        <f>#REF!</f>
        <v>#REF!</v>
      </c>
      <c r="I94" s="25" t="e">
        <f>#REF!</f>
        <v>#REF!</v>
      </c>
      <c r="J94" s="25" t="e">
        <f>#REF!</f>
        <v>#REF!</v>
      </c>
      <c r="K94" s="25">
        <f t="shared" ref="K94:K99" si="17">D94</f>
        <v>200</v>
      </c>
      <c r="L94" s="25" t="e">
        <f>#REF!</f>
        <v>#REF!</v>
      </c>
    </row>
    <row r="95" spans="1:12" s="26" customFormat="1">
      <c r="A95" s="70">
        <v>20</v>
      </c>
      <c r="B95" s="72" t="s">
        <v>336</v>
      </c>
      <c r="C95" s="73" t="s">
        <v>337</v>
      </c>
      <c r="D95" s="75">
        <v>2</v>
      </c>
      <c r="E95" s="25" t="e">
        <f>#REF!</f>
        <v>#REF!</v>
      </c>
      <c r="F95" s="25" t="e">
        <f>#REF!</f>
        <v>#REF!</v>
      </c>
      <c r="G95" s="25" t="e">
        <f>#REF!</f>
        <v>#REF!</v>
      </c>
      <c r="H95" s="25" t="e">
        <f>#REF!</f>
        <v>#REF!</v>
      </c>
      <c r="I95" s="25" t="e">
        <f>#REF!</f>
        <v>#REF!</v>
      </c>
      <c r="J95" s="25" t="e">
        <f>#REF!</f>
        <v>#REF!</v>
      </c>
      <c r="K95" s="25">
        <f t="shared" si="17"/>
        <v>2</v>
      </c>
      <c r="L95" s="25" t="e">
        <f>#REF!</f>
        <v>#REF!</v>
      </c>
    </row>
    <row r="96" spans="1:12" s="26" customFormat="1">
      <c r="A96" s="70">
        <v>21</v>
      </c>
      <c r="B96" s="72" t="s">
        <v>315</v>
      </c>
      <c r="C96" s="73" t="s">
        <v>293</v>
      </c>
      <c r="D96" s="75">
        <v>22</v>
      </c>
      <c r="E96" s="25" t="e">
        <f>#REF!</f>
        <v>#REF!</v>
      </c>
      <c r="F96" s="25" t="e">
        <f>#REF!</f>
        <v>#REF!</v>
      </c>
      <c r="G96" s="25" t="e">
        <f>#REF!</f>
        <v>#REF!</v>
      </c>
      <c r="H96" s="25" t="e">
        <f>#REF!</f>
        <v>#REF!</v>
      </c>
      <c r="I96" s="25" t="e">
        <f>#REF!</f>
        <v>#REF!</v>
      </c>
      <c r="J96" s="25" t="e">
        <f>#REF!</f>
        <v>#REF!</v>
      </c>
      <c r="K96" s="25">
        <f t="shared" si="17"/>
        <v>22</v>
      </c>
      <c r="L96" s="25" t="e">
        <f>#REF!</f>
        <v>#REF!</v>
      </c>
    </row>
    <row r="97" spans="1:12" s="26" customFormat="1">
      <c r="A97" s="70">
        <v>22</v>
      </c>
      <c r="B97" s="72" t="s">
        <v>316</v>
      </c>
      <c r="C97" s="73" t="s">
        <v>293</v>
      </c>
      <c r="D97" s="75">
        <v>6</v>
      </c>
      <c r="E97" s="25" t="e">
        <f>#REF!</f>
        <v>#REF!</v>
      </c>
      <c r="F97" s="25" t="e">
        <f>#REF!</f>
        <v>#REF!</v>
      </c>
      <c r="G97" s="25" t="e">
        <f>#REF!</f>
        <v>#REF!</v>
      </c>
      <c r="H97" s="25" t="e">
        <f>#REF!</f>
        <v>#REF!</v>
      </c>
      <c r="I97" s="25" t="e">
        <f>#REF!</f>
        <v>#REF!</v>
      </c>
      <c r="J97" s="25" t="e">
        <f>#REF!</f>
        <v>#REF!</v>
      </c>
      <c r="K97" s="25">
        <f t="shared" si="17"/>
        <v>6</v>
      </c>
      <c r="L97" s="25" t="e">
        <f>#REF!</f>
        <v>#REF!</v>
      </c>
    </row>
    <row r="98" spans="1:12" s="26" customFormat="1">
      <c r="A98" s="70">
        <v>23</v>
      </c>
      <c r="B98" s="72" t="s">
        <v>317</v>
      </c>
      <c r="C98" s="73" t="s">
        <v>293</v>
      </c>
      <c r="D98" s="75">
        <v>4</v>
      </c>
      <c r="E98" s="25" t="e">
        <f>#REF!</f>
        <v>#REF!</v>
      </c>
      <c r="F98" s="25" t="e">
        <f>#REF!</f>
        <v>#REF!</v>
      </c>
      <c r="G98" s="25" t="e">
        <f>#REF!</f>
        <v>#REF!</v>
      </c>
      <c r="H98" s="25" t="e">
        <f>#REF!</f>
        <v>#REF!</v>
      </c>
      <c r="I98" s="25" t="e">
        <f>#REF!</f>
        <v>#REF!</v>
      </c>
      <c r="J98" s="25" t="e">
        <f>#REF!</f>
        <v>#REF!</v>
      </c>
      <c r="K98" s="25">
        <f t="shared" si="17"/>
        <v>4</v>
      </c>
      <c r="L98" s="25" t="e">
        <f>#REF!</f>
        <v>#REF!</v>
      </c>
    </row>
    <row r="99" spans="1:12" s="26" customFormat="1">
      <c r="A99" s="70">
        <v>24</v>
      </c>
      <c r="B99" s="72" t="s">
        <v>331</v>
      </c>
      <c r="C99" s="73" t="s">
        <v>293</v>
      </c>
      <c r="D99" s="75">
        <v>1</v>
      </c>
      <c r="E99" s="25" t="e">
        <f>#REF!</f>
        <v>#REF!</v>
      </c>
      <c r="F99" s="25" t="e">
        <f>#REF!</f>
        <v>#REF!</v>
      </c>
      <c r="G99" s="25" t="e">
        <f>#REF!</f>
        <v>#REF!</v>
      </c>
      <c r="H99" s="25" t="e">
        <f>#REF!</f>
        <v>#REF!</v>
      </c>
      <c r="I99" s="25" t="e">
        <f>#REF!</f>
        <v>#REF!</v>
      </c>
      <c r="J99" s="25" t="e">
        <f>#REF!</f>
        <v>#REF!</v>
      </c>
      <c r="K99" s="25">
        <f t="shared" si="17"/>
        <v>1</v>
      </c>
      <c r="L99" s="25" t="e">
        <f>#REF!</f>
        <v>#REF!</v>
      </c>
    </row>
    <row r="100" spans="1:12" s="26" customFormat="1">
      <c r="A100" s="70">
        <v>25</v>
      </c>
      <c r="B100" s="72" t="s">
        <v>321</v>
      </c>
      <c r="C100" s="73" t="s">
        <v>293</v>
      </c>
      <c r="D100" s="75">
        <v>5</v>
      </c>
      <c r="E100" s="25" t="e">
        <f>#REF!</f>
        <v>#REF!</v>
      </c>
      <c r="F100" s="25" t="e">
        <f>#REF!</f>
        <v>#REF!</v>
      </c>
      <c r="G100" s="25" t="e">
        <f>#REF!</f>
        <v>#REF!</v>
      </c>
      <c r="H100" s="25" t="e">
        <f>#REF!</f>
        <v>#REF!</v>
      </c>
      <c r="I100" s="25" t="e">
        <f>#REF!</f>
        <v>#REF!</v>
      </c>
      <c r="J100" s="25" t="e">
        <f>#REF!</f>
        <v>#REF!</v>
      </c>
      <c r="K100" s="25">
        <f t="shared" ref="K100:K107" si="18">D100</f>
        <v>5</v>
      </c>
      <c r="L100" s="25" t="e">
        <f>#REF!</f>
        <v>#REF!</v>
      </c>
    </row>
    <row r="101" spans="1:12" s="26" customFormat="1">
      <c r="A101" s="70">
        <v>26</v>
      </c>
      <c r="B101" s="72" t="s">
        <v>322</v>
      </c>
      <c r="C101" s="73" t="s">
        <v>293</v>
      </c>
      <c r="D101" s="75">
        <v>9</v>
      </c>
      <c r="E101" s="25" t="e">
        <f>#REF!</f>
        <v>#REF!</v>
      </c>
      <c r="F101" s="25" t="e">
        <f>#REF!</f>
        <v>#REF!</v>
      </c>
      <c r="G101" s="25" t="e">
        <f>#REF!</f>
        <v>#REF!</v>
      </c>
      <c r="H101" s="25" t="e">
        <f>#REF!</f>
        <v>#REF!</v>
      </c>
      <c r="I101" s="25" t="e">
        <f>#REF!</f>
        <v>#REF!</v>
      </c>
      <c r="J101" s="25" t="e">
        <f>#REF!</f>
        <v>#REF!</v>
      </c>
      <c r="K101" s="25">
        <f t="shared" si="18"/>
        <v>9</v>
      </c>
      <c r="L101" s="25" t="e">
        <f>#REF!</f>
        <v>#REF!</v>
      </c>
    </row>
    <row r="102" spans="1:12" s="26" customFormat="1">
      <c r="A102" s="70">
        <v>27</v>
      </c>
      <c r="B102" s="72" t="s">
        <v>323</v>
      </c>
      <c r="C102" s="73" t="s">
        <v>293</v>
      </c>
      <c r="D102" s="75">
        <v>91</v>
      </c>
      <c r="E102" s="25" t="e">
        <f>#REF!</f>
        <v>#REF!</v>
      </c>
      <c r="F102" s="25" t="e">
        <f>#REF!</f>
        <v>#REF!</v>
      </c>
      <c r="G102" s="25" t="e">
        <f>#REF!</f>
        <v>#REF!</v>
      </c>
      <c r="H102" s="25" t="e">
        <f>#REF!</f>
        <v>#REF!</v>
      </c>
      <c r="I102" s="25" t="e">
        <f>#REF!</f>
        <v>#REF!</v>
      </c>
      <c r="J102" s="25" t="e">
        <f>#REF!</f>
        <v>#REF!</v>
      </c>
      <c r="K102" s="25">
        <f t="shared" si="18"/>
        <v>91</v>
      </c>
      <c r="L102" s="25" t="e">
        <f>#REF!</f>
        <v>#REF!</v>
      </c>
    </row>
    <row r="103" spans="1:12" s="26" customFormat="1">
      <c r="A103" s="70">
        <v>28</v>
      </c>
      <c r="B103" s="72" t="s">
        <v>324</v>
      </c>
      <c r="C103" s="73" t="s">
        <v>293</v>
      </c>
      <c r="D103" s="75">
        <v>8</v>
      </c>
      <c r="E103" s="25" t="e">
        <f>#REF!</f>
        <v>#REF!</v>
      </c>
      <c r="F103" s="25" t="e">
        <f>#REF!</f>
        <v>#REF!</v>
      </c>
      <c r="G103" s="25" t="e">
        <f>#REF!</f>
        <v>#REF!</v>
      </c>
      <c r="H103" s="25" t="e">
        <f>#REF!</f>
        <v>#REF!</v>
      </c>
      <c r="I103" s="25" t="e">
        <f>#REF!</f>
        <v>#REF!</v>
      </c>
      <c r="J103" s="25" t="e">
        <f>#REF!</f>
        <v>#REF!</v>
      </c>
      <c r="K103" s="25">
        <f t="shared" si="18"/>
        <v>8</v>
      </c>
      <c r="L103" s="25" t="e">
        <f>#REF!</f>
        <v>#REF!</v>
      </c>
    </row>
    <row r="104" spans="1:12" s="26" customFormat="1">
      <c r="A104" s="70">
        <v>29</v>
      </c>
      <c r="B104" s="72" t="s">
        <v>332</v>
      </c>
      <c r="C104" s="73" t="s">
        <v>293</v>
      </c>
      <c r="D104" s="75">
        <v>51</v>
      </c>
      <c r="E104" s="25" t="e">
        <f>#REF!</f>
        <v>#REF!</v>
      </c>
      <c r="F104" s="25" t="e">
        <f>#REF!</f>
        <v>#REF!</v>
      </c>
      <c r="G104" s="25" t="e">
        <f>#REF!</f>
        <v>#REF!</v>
      </c>
      <c r="H104" s="25" t="e">
        <f>#REF!</f>
        <v>#REF!</v>
      </c>
      <c r="I104" s="25" t="e">
        <f>#REF!</f>
        <v>#REF!</v>
      </c>
      <c r="J104" s="25" t="e">
        <f>#REF!</f>
        <v>#REF!</v>
      </c>
      <c r="K104" s="25">
        <f t="shared" si="18"/>
        <v>51</v>
      </c>
      <c r="L104" s="25" t="e">
        <f>#REF!</f>
        <v>#REF!</v>
      </c>
    </row>
    <row r="105" spans="1:12" s="26" customFormat="1">
      <c r="A105" s="70">
        <v>30</v>
      </c>
      <c r="B105" s="72" t="s">
        <v>326</v>
      </c>
      <c r="C105" s="73" t="s">
        <v>295</v>
      </c>
      <c r="D105" s="75">
        <v>36</v>
      </c>
      <c r="E105" s="25" t="e">
        <f>#REF!</f>
        <v>#REF!</v>
      </c>
      <c r="F105" s="25" t="e">
        <f>#REF!</f>
        <v>#REF!</v>
      </c>
      <c r="G105" s="25" t="e">
        <f>#REF!</f>
        <v>#REF!</v>
      </c>
      <c r="H105" s="25" t="e">
        <f>#REF!</f>
        <v>#REF!</v>
      </c>
      <c r="I105" s="25" t="e">
        <f>#REF!</f>
        <v>#REF!</v>
      </c>
      <c r="J105" s="25" t="e">
        <f>#REF!</f>
        <v>#REF!</v>
      </c>
      <c r="K105" s="25">
        <f t="shared" si="18"/>
        <v>36</v>
      </c>
      <c r="L105" s="25" t="e">
        <f>#REF!</f>
        <v>#REF!</v>
      </c>
    </row>
    <row r="106" spans="1:12" s="26" customFormat="1">
      <c r="A106" s="70">
        <v>31</v>
      </c>
      <c r="B106" s="72" t="s">
        <v>327</v>
      </c>
      <c r="C106" s="73" t="s">
        <v>301</v>
      </c>
      <c r="D106" s="75">
        <v>10</v>
      </c>
      <c r="E106" s="25" t="e">
        <f>#REF!</f>
        <v>#REF!</v>
      </c>
      <c r="F106" s="25" t="e">
        <f>#REF!</f>
        <v>#REF!</v>
      </c>
      <c r="G106" s="25" t="e">
        <f>#REF!</f>
        <v>#REF!</v>
      </c>
      <c r="H106" s="25" t="e">
        <f>#REF!</f>
        <v>#REF!</v>
      </c>
      <c r="I106" s="25" t="e">
        <f>#REF!</f>
        <v>#REF!</v>
      </c>
      <c r="J106" s="25" t="e">
        <f>#REF!</f>
        <v>#REF!</v>
      </c>
      <c r="K106" s="25">
        <f t="shared" si="18"/>
        <v>10</v>
      </c>
      <c r="L106" s="25" t="e">
        <f>#REF!</f>
        <v>#REF!</v>
      </c>
    </row>
    <row r="107" spans="1:12" s="26" customFormat="1" ht="13.5" thickBot="1">
      <c r="A107" s="70">
        <v>32</v>
      </c>
      <c r="B107" s="72" t="s">
        <v>330</v>
      </c>
      <c r="C107" s="73" t="s">
        <v>293</v>
      </c>
      <c r="D107" s="75">
        <v>8</v>
      </c>
      <c r="E107" s="25" t="e">
        <f>#REF!</f>
        <v>#REF!</v>
      </c>
      <c r="F107" s="25" t="e">
        <f>#REF!</f>
        <v>#REF!</v>
      </c>
      <c r="G107" s="25" t="e">
        <f>#REF!</f>
        <v>#REF!</v>
      </c>
      <c r="H107" s="25" t="e">
        <f>#REF!</f>
        <v>#REF!</v>
      </c>
      <c r="I107" s="25" t="e">
        <f>#REF!</f>
        <v>#REF!</v>
      </c>
      <c r="J107" s="25" t="e">
        <f>#REF!</f>
        <v>#REF!</v>
      </c>
      <c r="K107" s="25">
        <f t="shared" si="18"/>
        <v>8</v>
      </c>
      <c r="L107" s="25" t="e">
        <f>#REF!</f>
        <v>#REF!</v>
      </c>
    </row>
    <row r="108" spans="1:12" s="17" customFormat="1" ht="13.5" thickBot="1">
      <c r="A108" s="35"/>
      <c r="B108" s="29"/>
      <c r="C108" s="29"/>
      <c r="D108" s="31"/>
    </row>
    <row r="109" spans="1:12" s="17" customFormat="1"/>
  </sheetData>
  <mergeCells count="4">
    <mergeCell ref="A2:A4"/>
    <mergeCell ref="B2:B4"/>
    <mergeCell ref="C2:C4"/>
    <mergeCell ref="D3:D4"/>
  </mergeCells>
  <printOptions horizontalCentered="1"/>
  <pageMargins left="0.39370078740157483" right="0.39370078740157483" top="0.59055118110236227" bottom="0.59055118110236227" header="0.51181102362204722" footer="0.51181102362204722"/>
  <pageSetup paperSize="9" scale="83" fitToHeight="0" orientation="portrait" verticalDpi="0" r:id="rId1"/>
  <rowBreaks count="1" manualBreakCount="1">
    <brk id="10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F101"/>
  <sheetViews>
    <sheetView workbookViewId="0"/>
  </sheetViews>
  <sheetFormatPr defaultRowHeight="12.75"/>
  <cols>
    <col min="1" max="1" width="3" style="1" customWidth="1"/>
    <col min="2" max="2" width="11.140625" style="1" customWidth="1"/>
    <col min="3" max="3" width="2.85546875" style="1" customWidth="1"/>
    <col min="4" max="4" width="21.28515625" style="1" customWidth="1"/>
    <col min="5" max="5" width="79.7109375" style="2" customWidth="1"/>
    <col min="6" max="16384" width="9.140625" style="1"/>
  </cols>
  <sheetData>
    <row r="1" spans="1:5">
      <c r="B1" s="1" t="s">
        <v>0</v>
      </c>
      <c r="D1" s="1" t="s">
        <v>1</v>
      </c>
      <c r="E1" s="2" t="s">
        <v>2</v>
      </c>
    </row>
    <row r="2" spans="1:5">
      <c r="B2" s="1" t="s">
        <v>0</v>
      </c>
      <c r="C2" s="1" t="s">
        <v>18</v>
      </c>
      <c r="D2" s="1" t="s">
        <v>4</v>
      </c>
      <c r="E2" s="3" t="s">
        <v>278</v>
      </c>
    </row>
    <row r="3" spans="1:5" ht="25.5">
      <c r="B3" s="1" t="s">
        <v>0</v>
      </c>
      <c r="D3" s="1" t="s">
        <v>5</v>
      </c>
      <c r="E3" s="6" t="s">
        <v>6</v>
      </c>
    </row>
    <row r="4" spans="1:5">
      <c r="B4" s="1" t="s">
        <v>0</v>
      </c>
      <c r="D4" s="1" t="s">
        <v>7</v>
      </c>
      <c r="E4" s="2" t="s">
        <v>8</v>
      </c>
    </row>
    <row r="6" spans="1:5" ht="38.25">
      <c r="B6" s="1" t="s">
        <v>9</v>
      </c>
      <c r="D6" s="1" t="s">
        <v>10</v>
      </c>
      <c r="E6" s="4" t="s">
        <v>281</v>
      </c>
    </row>
    <row r="7" spans="1:5">
      <c r="B7" s="1" t="s">
        <v>9</v>
      </c>
      <c r="D7" s="1" t="s">
        <v>11</v>
      </c>
      <c r="E7" s="2" t="s">
        <v>12</v>
      </c>
    </row>
    <row r="8" spans="1:5">
      <c r="B8" s="1" t="s">
        <v>9</v>
      </c>
      <c r="D8" s="1" t="s">
        <v>13</v>
      </c>
      <c r="E8" s="2" t="s">
        <v>14</v>
      </c>
    </row>
    <row r="9" spans="1:5">
      <c r="B9" s="1" t="s">
        <v>9</v>
      </c>
      <c r="D9" s="1" t="s">
        <v>15</v>
      </c>
      <c r="E9" s="2" t="s">
        <v>16</v>
      </c>
    </row>
    <row r="10" spans="1:5">
      <c r="B10" s="1" t="s">
        <v>9</v>
      </c>
      <c r="C10" s="1" t="s">
        <v>3</v>
      </c>
      <c r="D10" s="1" t="s">
        <v>27</v>
      </c>
      <c r="E10" s="2">
        <v>0</v>
      </c>
    </row>
    <row r="12" spans="1:5" s="5" customFormat="1">
      <c r="A12" s="1"/>
      <c r="B12" s="1" t="s">
        <v>17</v>
      </c>
      <c r="C12" s="1"/>
      <c r="D12" s="1" t="s">
        <v>19</v>
      </c>
      <c r="E12" s="67" t="s">
        <v>274</v>
      </c>
    </row>
    <row r="13" spans="1:5" ht="51">
      <c r="B13" s="1" t="s">
        <v>17</v>
      </c>
      <c r="C13" s="1" t="s">
        <v>18</v>
      </c>
      <c r="D13" s="1" t="s">
        <v>20</v>
      </c>
      <c r="E13" s="2" t="s">
        <v>287</v>
      </c>
    </row>
    <row r="14" spans="1:5" ht="38.25">
      <c r="B14" s="1" t="s">
        <v>17</v>
      </c>
      <c r="C14" s="1" t="s">
        <v>18</v>
      </c>
      <c r="D14" s="1" t="s">
        <v>21</v>
      </c>
      <c r="E14" s="2" t="s">
        <v>288</v>
      </c>
    </row>
    <row r="15" spans="1:5" ht="25.5">
      <c r="B15" s="1" t="s">
        <v>17</v>
      </c>
      <c r="C15" s="1" t="s">
        <v>18</v>
      </c>
      <c r="D15" s="1" t="s">
        <v>22</v>
      </c>
      <c r="E15" s="2" t="s">
        <v>289</v>
      </c>
    </row>
    <row r="16" spans="1:5" ht="25.5">
      <c r="B16" s="1" t="s">
        <v>17</v>
      </c>
      <c r="C16" s="1" t="s">
        <v>18</v>
      </c>
      <c r="D16" s="1" t="s">
        <v>23</v>
      </c>
      <c r="E16" s="2" t="s">
        <v>279</v>
      </c>
    </row>
    <row r="17" spans="1:6" s="5" customFormat="1" ht="25.5">
      <c r="A17" s="1"/>
      <c r="B17" s="1" t="s">
        <v>17</v>
      </c>
      <c r="C17" s="1"/>
      <c r="D17" s="7" t="s">
        <v>24</v>
      </c>
      <c r="E17" s="67" t="s">
        <v>275</v>
      </c>
      <c r="F17" s="67"/>
    </row>
    <row r="18" spans="1:6" s="9" customFormat="1">
      <c r="A18" s="8"/>
      <c r="B18" s="8" t="s">
        <v>17</v>
      </c>
      <c r="C18" s="8"/>
      <c r="D18" s="8" t="s">
        <v>25</v>
      </c>
      <c r="E18" s="68" t="s">
        <v>273</v>
      </c>
    </row>
    <row r="19" spans="1:6" s="9" customFormat="1" ht="38.25">
      <c r="A19" s="8"/>
      <c r="B19" s="8" t="s">
        <v>17</v>
      </c>
      <c r="C19" s="8"/>
      <c r="D19" s="8" t="s">
        <v>26</v>
      </c>
      <c r="E19" s="4" t="s">
        <v>282</v>
      </c>
    </row>
    <row r="20" spans="1:6">
      <c r="B20" s="1" t="s">
        <v>17</v>
      </c>
      <c r="C20" s="1" t="s">
        <v>3</v>
      </c>
      <c r="D20" s="1" t="s">
        <v>27</v>
      </c>
      <c r="E20" s="2">
        <v>0</v>
      </c>
    </row>
    <row r="22" spans="1:6">
      <c r="B22" s="1" t="s">
        <v>28</v>
      </c>
      <c r="C22" s="1" t="s">
        <v>18</v>
      </c>
      <c r="D22" s="1" t="s">
        <v>27</v>
      </c>
      <c r="E22" s="2" t="s">
        <v>29</v>
      </c>
    </row>
    <row r="23" spans="1:6">
      <c r="B23" s="1" t="s">
        <v>28</v>
      </c>
      <c r="D23" s="1" t="s">
        <v>30</v>
      </c>
      <c r="E23" s="2" t="s">
        <v>27</v>
      </c>
    </row>
    <row r="24" spans="1:6">
      <c r="B24" s="1" t="s">
        <v>28</v>
      </c>
      <c r="D24" s="1" t="s">
        <v>31</v>
      </c>
      <c r="E24" s="2" t="s">
        <v>260</v>
      </c>
    </row>
    <row r="26" spans="1:6">
      <c r="A26" s="55" t="s">
        <v>261</v>
      </c>
      <c r="B26" s="55" t="s">
        <v>285</v>
      </c>
      <c r="C26" s="55"/>
      <c r="D26" s="55"/>
      <c r="E26" s="56"/>
    </row>
    <row r="27" spans="1:6" ht="38.25">
      <c r="A27" s="55" t="s">
        <v>261</v>
      </c>
      <c r="B27" s="57" t="s">
        <v>28</v>
      </c>
      <c r="C27" s="57"/>
      <c r="D27" s="57" t="s">
        <v>31</v>
      </c>
      <c r="E27" s="58" t="s">
        <v>286</v>
      </c>
    </row>
    <row r="28" spans="1:6" ht="38.25">
      <c r="A28" s="57" t="s">
        <v>261</v>
      </c>
      <c r="B28" s="57" t="s">
        <v>28</v>
      </c>
      <c r="C28" s="57"/>
      <c r="D28" s="57" t="s">
        <v>31</v>
      </c>
      <c r="E28" s="58" t="s">
        <v>284</v>
      </c>
    </row>
    <row r="30" spans="1:6" ht="63.75">
      <c r="B30" s="1" t="s">
        <v>28</v>
      </c>
      <c r="D30" s="1" t="s">
        <v>32</v>
      </c>
      <c r="E30" s="2" t="s">
        <v>290</v>
      </c>
    </row>
    <row r="31" spans="1:6">
      <c r="B31" s="1" t="s">
        <v>28</v>
      </c>
      <c r="D31" s="1" t="s">
        <v>33</v>
      </c>
      <c r="E31" s="2" t="s">
        <v>283</v>
      </c>
    </row>
    <row r="33" spans="2:5" ht="25.5">
      <c r="B33" s="1" t="s">
        <v>28</v>
      </c>
      <c r="D33" s="1" t="s">
        <v>34</v>
      </c>
      <c r="E33" s="2" t="s">
        <v>35</v>
      </c>
    </row>
    <row r="34" spans="2:5">
      <c r="B34" s="1" t="s">
        <v>28</v>
      </c>
      <c r="D34" s="1" t="s">
        <v>36</v>
      </c>
      <c r="E34" s="2" t="s">
        <v>37</v>
      </c>
    </row>
    <row r="35" spans="2:5">
      <c r="B35" s="1" t="s">
        <v>28</v>
      </c>
      <c r="C35" s="1" t="s">
        <v>38</v>
      </c>
      <c r="D35" s="1" t="s">
        <v>39</v>
      </c>
      <c r="E35" s="2" t="s">
        <v>40</v>
      </c>
    </row>
    <row r="36" spans="2:5">
      <c r="B36" s="1" t="s">
        <v>28</v>
      </c>
      <c r="D36" s="1" t="s">
        <v>41</v>
      </c>
      <c r="E36" s="2" t="s">
        <v>42</v>
      </c>
    </row>
    <row r="37" spans="2:5">
      <c r="B37" s="1" t="s">
        <v>28</v>
      </c>
      <c r="C37" s="1" t="s">
        <v>38</v>
      </c>
      <c r="D37" s="1" t="s">
        <v>43</v>
      </c>
      <c r="E37" s="2" t="s">
        <v>44</v>
      </c>
    </row>
    <row r="38" spans="2:5">
      <c r="B38" s="1" t="s">
        <v>28</v>
      </c>
      <c r="D38" s="1" t="s">
        <v>45</v>
      </c>
      <c r="E38" s="2" t="s">
        <v>46</v>
      </c>
    </row>
    <row r="39" spans="2:5">
      <c r="B39" s="1" t="s">
        <v>28</v>
      </c>
      <c r="C39" s="1" t="s">
        <v>38</v>
      </c>
      <c r="D39" s="1" t="s">
        <v>47</v>
      </c>
      <c r="E39" s="2" t="s">
        <v>48</v>
      </c>
    </row>
    <row r="40" spans="2:5">
      <c r="B40" s="1" t="s">
        <v>28</v>
      </c>
      <c r="D40" s="1" t="s">
        <v>49</v>
      </c>
      <c r="E40" s="2" t="s">
        <v>50</v>
      </c>
    </row>
    <row r="41" spans="2:5">
      <c r="B41" s="1" t="s">
        <v>28</v>
      </c>
      <c r="C41" s="1" t="s">
        <v>38</v>
      </c>
      <c r="D41" s="1" t="s">
        <v>51</v>
      </c>
      <c r="E41" s="2" t="s">
        <v>52</v>
      </c>
    </row>
    <row r="42" spans="2:5">
      <c r="B42" s="1" t="s">
        <v>28</v>
      </c>
      <c r="D42" s="1" t="s">
        <v>53</v>
      </c>
      <c r="E42" s="2" t="s">
        <v>54</v>
      </c>
    </row>
    <row r="43" spans="2:5">
      <c r="B43" s="1" t="s">
        <v>28</v>
      </c>
      <c r="C43" s="1" t="s">
        <v>38</v>
      </c>
      <c r="D43" s="1" t="s">
        <v>55</v>
      </c>
      <c r="E43" s="2" t="s">
        <v>56</v>
      </c>
    </row>
    <row r="44" spans="2:5">
      <c r="B44" s="1" t="s">
        <v>28</v>
      </c>
      <c r="D44" s="1" t="s">
        <v>57</v>
      </c>
      <c r="E44" s="2" t="s">
        <v>58</v>
      </c>
    </row>
    <row r="45" spans="2:5">
      <c r="B45" s="1" t="s">
        <v>28</v>
      </c>
      <c r="C45" s="1" t="s">
        <v>38</v>
      </c>
      <c r="D45" s="1" t="s">
        <v>59</v>
      </c>
      <c r="E45" s="2" t="s">
        <v>60</v>
      </c>
    </row>
    <row r="46" spans="2:5">
      <c r="B46" s="1" t="s">
        <v>28</v>
      </c>
      <c r="D46" s="1" t="s">
        <v>61</v>
      </c>
      <c r="E46" s="2" t="s">
        <v>62</v>
      </c>
    </row>
    <row r="47" spans="2:5">
      <c r="B47" s="1" t="s">
        <v>28</v>
      </c>
      <c r="C47" s="1" t="s">
        <v>38</v>
      </c>
      <c r="D47" s="1" t="s">
        <v>63</v>
      </c>
      <c r="E47" s="2" t="s">
        <v>64</v>
      </c>
    </row>
    <row r="48" spans="2:5">
      <c r="B48" s="1" t="s">
        <v>28</v>
      </c>
      <c r="D48" s="1" t="s">
        <v>65</v>
      </c>
      <c r="E48" s="2" t="s">
        <v>66</v>
      </c>
    </row>
    <row r="49" spans="2:5">
      <c r="B49" s="1" t="s">
        <v>28</v>
      </c>
      <c r="C49" s="1" t="s">
        <v>38</v>
      </c>
      <c r="D49" s="1" t="s">
        <v>67</v>
      </c>
      <c r="E49" s="2" t="s">
        <v>68</v>
      </c>
    </row>
    <row r="51" spans="2:5">
      <c r="B51" s="1" t="s">
        <v>263</v>
      </c>
      <c r="D51" s="1" t="s">
        <v>264</v>
      </c>
      <c r="E51" s="2" t="s">
        <v>277</v>
      </c>
    </row>
    <row r="52" spans="2:5">
      <c r="B52" s="1" t="s">
        <v>263</v>
      </c>
      <c r="C52" s="1" t="s">
        <v>38</v>
      </c>
      <c r="D52" s="1" t="s">
        <v>265</v>
      </c>
      <c r="E52" s="2" t="s">
        <v>73</v>
      </c>
    </row>
    <row r="53" spans="2:5">
      <c r="B53" s="1" t="s">
        <v>263</v>
      </c>
      <c r="C53" s="1" t="s">
        <v>38</v>
      </c>
      <c r="D53" s="1" t="s">
        <v>266</v>
      </c>
      <c r="E53" s="2" t="s">
        <v>75</v>
      </c>
    </row>
    <row r="54" spans="2:5">
      <c r="B54" s="1" t="s">
        <v>263</v>
      </c>
      <c r="C54" s="1" t="s">
        <v>38</v>
      </c>
      <c r="D54" s="1" t="s">
        <v>267</v>
      </c>
      <c r="E54" s="2" t="s">
        <v>77</v>
      </c>
    </row>
    <row r="55" spans="2:5">
      <c r="B55" s="1" t="s">
        <v>263</v>
      </c>
      <c r="C55" s="1" t="s">
        <v>38</v>
      </c>
      <c r="D55" s="1" t="s">
        <v>268</v>
      </c>
      <c r="E55" s="2" t="s">
        <v>79</v>
      </c>
    </row>
    <row r="56" spans="2:5">
      <c r="B56" s="1" t="s">
        <v>263</v>
      </c>
      <c r="C56" s="1" t="s">
        <v>38</v>
      </c>
      <c r="D56" s="1" t="s">
        <v>269</v>
      </c>
      <c r="E56" s="2" t="s">
        <v>81</v>
      </c>
    </row>
    <row r="57" spans="2:5">
      <c r="B57" s="1" t="s">
        <v>263</v>
      </c>
      <c r="C57" s="1" t="s">
        <v>38</v>
      </c>
      <c r="D57" s="1" t="s">
        <v>270</v>
      </c>
      <c r="E57" s="2" t="s">
        <v>83</v>
      </c>
    </row>
    <row r="58" spans="2:5">
      <c r="B58" s="1" t="s">
        <v>263</v>
      </c>
      <c r="C58" s="1" t="s">
        <v>38</v>
      </c>
      <c r="D58" s="1" t="s">
        <v>271</v>
      </c>
      <c r="E58" s="2" t="s">
        <v>85</v>
      </c>
    </row>
    <row r="59" spans="2:5">
      <c r="B59" s="1" t="s">
        <v>263</v>
      </c>
      <c r="C59" s="1" t="s">
        <v>38</v>
      </c>
      <c r="D59" s="1" t="s">
        <v>272</v>
      </c>
      <c r="E59" s="2" t="s">
        <v>87</v>
      </c>
    </row>
    <row r="61" spans="2:5">
      <c r="B61" s="1" t="s">
        <v>69</v>
      </c>
      <c r="D61" s="1" t="s">
        <v>70</v>
      </c>
      <c r="E61" s="2" t="s">
        <v>71</v>
      </c>
    </row>
    <row r="62" spans="2:5">
      <c r="B62" s="1" t="s">
        <v>69</v>
      </c>
      <c r="C62" s="1" t="s">
        <v>38</v>
      </c>
      <c r="D62" s="1" t="s">
        <v>72</v>
      </c>
      <c r="E62" s="2" t="s">
        <v>73</v>
      </c>
    </row>
    <row r="63" spans="2:5">
      <c r="B63" s="1" t="s">
        <v>69</v>
      </c>
      <c r="C63" s="1" t="s">
        <v>38</v>
      </c>
      <c r="D63" s="1" t="s">
        <v>74</v>
      </c>
      <c r="E63" s="2" t="s">
        <v>75</v>
      </c>
    </row>
    <row r="64" spans="2:5">
      <c r="B64" s="1" t="s">
        <v>69</v>
      </c>
      <c r="C64" s="1" t="s">
        <v>38</v>
      </c>
      <c r="D64" s="1" t="s">
        <v>76</v>
      </c>
      <c r="E64" s="2" t="s">
        <v>77</v>
      </c>
    </row>
    <row r="65" spans="2:5">
      <c r="B65" s="1" t="s">
        <v>69</v>
      </c>
      <c r="C65" s="1" t="s">
        <v>38</v>
      </c>
      <c r="D65" s="1" t="s">
        <v>78</v>
      </c>
      <c r="E65" s="2" t="s">
        <v>79</v>
      </c>
    </row>
    <row r="66" spans="2:5">
      <c r="B66" s="1" t="s">
        <v>69</v>
      </c>
      <c r="C66" s="1" t="s">
        <v>38</v>
      </c>
      <c r="D66" s="1" t="s">
        <v>80</v>
      </c>
      <c r="E66" s="2" t="s">
        <v>81</v>
      </c>
    </row>
    <row r="67" spans="2:5">
      <c r="B67" s="1" t="s">
        <v>69</v>
      </c>
      <c r="C67" s="1" t="s">
        <v>38</v>
      </c>
      <c r="D67" s="1" t="s">
        <v>82</v>
      </c>
      <c r="E67" s="2" t="s">
        <v>83</v>
      </c>
    </row>
    <row r="68" spans="2:5">
      <c r="B68" s="1" t="s">
        <v>69</v>
      </c>
      <c r="C68" s="1" t="s">
        <v>38</v>
      </c>
      <c r="D68" s="1" t="s">
        <v>84</v>
      </c>
      <c r="E68" s="2" t="s">
        <v>85</v>
      </c>
    </row>
    <row r="69" spans="2:5">
      <c r="B69" s="1" t="s">
        <v>69</v>
      </c>
      <c r="C69" s="1" t="s">
        <v>38</v>
      </c>
      <c r="D69" s="1" t="s">
        <v>86</v>
      </c>
      <c r="E69" s="2" t="s">
        <v>87</v>
      </c>
    </row>
    <row r="71" spans="2:5">
      <c r="B71" s="1" t="s">
        <v>88</v>
      </c>
      <c r="D71" s="1" t="s">
        <v>89</v>
      </c>
      <c r="E71" s="2" t="s">
        <v>90</v>
      </c>
    </row>
    <row r="72" spans="2:5">
      <c r="B72" s="1" t="s">
        <v>88</v>
      </c>
      <c r="C72" s="1" t="s">
        <v>38</v>
      </c>
      <c r="D72" s="1" t="s">
        <v>91</v>
      </c>
      <c r="E72" s="2" t="s">
        <v>73</v>
      </c>
    </row>
    <row r="73" spans="2:5">
      <c r="B73" s="1" t="s">
        <v>88</v>
      </c>
      <c r="C73" s="1" t="s">
        <v>38</v>
      </c>
      <c r="D73" s="1" t="s">
        <v>92</v>
      </c>
      <c r="E73" s="2" t="s">
        <v>75</v>
      </c>
    </row>
    <row r="74" spans="2:5">
      <c r="B74" s="1" t="s">
        <v>88</v>
      </c>
      <c r="C74" s="1" t="s">
        <v>38</v>
      </c>
      <c r="D74" s="1" t="s">
        <v>93</v>
      </c>
      <c r="E74" s="2" t="s">
        <v>77</v>
      </c>
    </row>
    <row r="75" spans="2:5">
      <c r="B75" s="1" t="s">
        <v>88</v>
      </c>
      <c r="C75" s="1" t="s">
        <v>38</v>
      </c>
      <c r="D75" s="1" t="s">
        <v>94</v>
      </c>
      <c r="E75" s="2" t="s">
        <v>79</v>
      </c>
    </row>
    <row r="76" spans="2:5">
      <c r="B76" s="1" t="s">
        <v>88</v>
      </c>
      <c r="C76" s="1" t="s">
        <v>38</v>
      </c>
      <c r="D76" s="1" t="s">
        <v>95</v>
      </c>
      <c r="E76" s="2" t="s">
        <v>81</v>
      </c>
    </row>
    <row r="77" spans="2:5">
      <c r="B77" s="1" t="s">
        <v>88</v>
      </c>
      <c r="C77" s="1" t="s">
        <v>38</v>
      </c>
      <c r="D77" s="1" t="s">
        <v>96</v>
      </c>
      <c r="E77" s="2" t="s">
        <v>83</v>
      </c>
    </row>
    <row r="78" spans="2:5">
      <c r="B78" s="1" t="s">
        <v>88</v>
      </c>
      <c r="C78" s="1" t="s">
        <v>38</v>
      </c>
      <c r="D78" s="1" t="s">
        <v>97</v>
      </c>
      <c r="E78" s="2" t="s">
        <v>85</v>
      </c>
    </row>
    <row r="79" spans="2:5">
      <c r="B79" s="1" t="s">
        <v>88</v>
      </c>
      <c r="C79" s="1" t="s">
        <v>38</v>
      </c>
      <c r="D79" s="1" t="s">
        <v>98</v>
      </c>
      <c r="E79" s="2" t="s">
        <v>87</v>
      </c>
    </row>
    <row r="81" spans="2:5">
      <c r="B81" s="1" t="s">
        <v>99</v>
      </c>
      <c r="D81" s="1" t="s">
        <v>100</v>
      </c>
      <c r="E81" s="2" t="s">
        <v>291</v>
      </c>
    </row>
    <row r="82" spans="2:5">
      <c r="B82" s="1" t="s">
        <v>99</v>
      </c>
      <c r="C82" s="1" t="s">
        <v>38</v>
      </c>
      <c r="D82" s="1" t="s">
        <v>101</v>
      </c>
      <c r="E82" s="2" t="s">
        <v>73</v>
      </c>
    </row>
    <row r="83" spans="2:5">
      <c r="B83" s="1" t="s">
        <v>99</v>
      </c>
      <c r="C83" s="1" t="s">
        <v>38</v>
      </c>
      <c r="D83" s="1" t="s">
        <v>102</v>
      </c>
      <c r="E83" s="2" t="s">
        <v>75</v>
      </c>
    </row>
    <row r="84" spans="2:5">
      <c r="B84" s="1" t="s">
        <v>99</v>
      </c>
      <c r="C84" s="1" t="s">
        <v>38</v>
      </c>
      <c r="D84" s="1" t="s">
        <v>103</v>
      </c>
      <c r="E84" s="2" t="s">
        <v>77</v>
      </c>
    </row>
    <row r="85" spans="2:5">
      <c r="B85" s="1" t="s">
        <v>99</v>
      </c>
      <c r="C85" s="1" t="s">
        <v>38</v>
      </c>
      <c r="D85" s="1" t="s">
        <v>104</v>
      </c>
      <c r="E85" s="2" t="s">
        <v>79</v>
      </c>
    </row>
    <row r="86" spans="2:5">
      <c r="B86" s="1" t="s">
        <v>99</v>
      </c>
      <c r="C86" s="1" t="s">
        <v>38</v>
      </c>
      <c r="D86" s="1" t="s">
        <v>105</v>
      </c>
      <c r="E86" s="2" t="s">
        <v>81</v>
      </c>
    </row>
    <row r="87" spans="2:5">
      <c r="B87" s="1" t="s">
        <v>99</v>
      </c>
      <c r="C87" s="1" t="s">
        <v>38</v>
      </c>
      <c r="D87" s="1" t="s">
        <v>106</v>
      </c>
      <c r="E87" s="2" t="s">
        <v>83</v>
      </c>
    </row>
    <row r="88" spans="2:5">
      <c r="B88" s="1" t="s">
        <v>99</v>
      </c>
      <c r="C88" s="1" t="s">
        <v>38</v>
      </c>
      <c r="D88" s="1" t="s">
        <v>107</v>
      </c>
      <c r="E88" s="2" t="s">
        <v>85</v>
      </c>
    </row>
    <row r="89" spans="2:5">
      <c r="B89" s="1" t="s">
        <v>99</v>
      </c>
      <c r="C89" s="1" t="s">
        <v>38</v>
      </c>
      <c r="D89" s="1" t="s">
        <v>108</v>
      </c>
      <c r="E89" s="2" t="s">
        <v>87</v>
      </c>
    </row>
    <row r="91" spans="2:5" ht="28.5" customHeight="1">
      <c r="B91" s="1" t="s">
        <v>109</v>
      </c>
      <c r="D91" s="1" t="s">
        <v>110</v>
      </c>
      <c r="E91" s="69" t="s">
        <v>276</v>
      </c>
    </row>
    <row r="92" spans="2:5">
      <c r="B92" s="1" t="s">
        <v>109</v>
      </c>
      <c r="C92" s="1" t="s">
        <v>38</v>
      </c>
      <c r="D92" s="1" t="s">
        <v>111</v>
      </c>
      <c r="E92" s="2" t="s">
        <v>112</v>
      </c>
    </row>
    <row r="93" spans="2:5">
      <c r="B93" s="1" t="s">
        <v>109</v>
      </c>
      <c r="C93" s="1" t="s">
        <v>38</v>
      </c>
      <c r="D93" s="1" t="s">
        <v>113</v>
      </c>
      <c r="E93" s="2" t="s">
        <v>114</v>
      </c>
    </row>
    <row r="94" spans="2:5">
      <c r="B94" s="1" t="s">
        <v>109</v>
      </c>
      <c r="C94" s="1" t="s">
        <v>38</v>
      </c>
      <c r="D94" s="1" t="s">
        <v>115</v>
      </c>
      <c r="E94" s="2" t="s">
        <v>116</v>
      </c>
    </row>
    <row r="95" spans="2:5">
      <c r="B95" s="1" t="s">
        <v>109</v>
      </c>
      <c r="C95" s="1" t="s">
        <v>38</v>
      </c>
      <c r="D95" s="1" t="s">
        <v>117</v>
      </c>
      <c r="E95" s="2" t="s">
        <v>118</v>
      </c>
    </row>
    <row r="96" spans="2:5">
      <c r="B96" s="1" t="s">
        <v>109</v>
      </c>
      <c r="C96" s="1" t="s">
        <v>38</v>
      </c>
      <c r="D96" s="1" t="s">
        <v>119</v>
      </c>
      <c r="E96" s="2" t="s">
        <v>120</v>
      </c>
    </row>
    <row r="97" spans="2:5">
      <c r="B97" s="1" t="s">
        <v>109</v>
      </c>
      <c r="C97" s="1" t="s">
        <v>38</v>
      </c>
      <c r="D97" s="1" t="s">
        <v>121</v>
      </c>
      <c r="E97" s="2" t="s">
        <v>122</v>
      </c>
    </row>
    <row r="98" spans="2:5">
      <c r="B98" s="1" t="s">
        <v>109</v>
      </c>
      <c r="C98" s="1" t="s">
        <v>38</v>
      </c>
      <c r="D98" s="1" t="s">
        <v>123</v>
      </c>
      <c r="E98" s="2" t="s">
        <v>124</v>
      </c>
    </row>
    <row r="99" spans="2:5">
      <c r="B99" s="1" t="s">
        <v>109</v>
      </c>
      <c r="C99" s="1" t="s">
        <v>38</v>
      </c>
      <c r="D99" s="1" t="s">
        <v>125</v>
      </c>
      <c r="E99" s="2" t="s">
        <v>126</v>
      </c>
    </row>
    <row r="101" spans="2:5">
      <c r="B101" s="1" t="s">
        <v>127</v>
      </c>
      <c r="C101" s="1" t="s">
        <v>128</v>
      </c>
      <c r="D101" s="1" t="s">
        <v>129</v>
      </c>
      <c r="E101" s="2" t="s">
        <v>130</v>
      </c>
    </row>
  </sheetData>
  <phoneticPr fontId="2" type="noConversion"/>
  <pageMargins left="0.75" right="0.75" top="0.98425196900000012" bottom="0.98425196900000012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V35"/>
  <sheetViews>
    <sheetView workbookViewId="0">
      <selection sqref="A1:C2"/>
    </sheetView>
  </sheetViews>
  <sheetFormatPr defaultRowHeight="12.75"/>
  <cols>
    <col min="1" max="1" width="7.7109375" style="17" customWidth="1"/>
    <col min="2" max="2" width="12.42578125" style="17" customWidth="1"/>
    <col min="3" max="3" width="21" style="17" customWidth="1"/>
    <col min="4" max="4" width="7.7109375" style="17" customWidth="1"/>
    <col min="5" max="5" width="12.7109375" style="17" customWidth="1"/>
    <col min="6" max="6" width="10.7109375" style="17" customWidth="1"/>
    <col min="7" max="7" width="12.7109375" style="17" customWidth="1"/>
    <col min="8" max="8" width="10.7109375" style="17" customWidth="1"/>
    <col min="9" max="9" width="12.7109375" style="17" customWidth="1"/>
    <col min="10" max="10" width="10.7109375" style="17" customWidth="1"/>
    <col min="11" max="11" width="12.7109375" style="17" customWidth="1"/>
    <col min="12" max="12" width="10.7109375" style="17" customWidth="1"/>
    <col min="13" max="13" width="12.7109375" style="17" customWidth="1"/>
    <col min="14" max="14" width="14.85546875" style="17" customWidth="1"/>
    <col min="15" max="15" width="9" style="17" hidden="1" customWidth="1"/>
    <col min="16" max="16" width="8.85546875" style="17" hidden="1" customWidth="1"/>
    <col min="17" max="17" width="8.7109375" style="17" hidden="1" customWidth="1"/>
    <col min="18" max="18" width="8.5703125" style="17" hidden="1" customWidth="1"/>
    <col min="19" max="21" width="8.42578125" style="17" hidden="1" customWidth="1"/>
    <col min="22" max="22" width="9" style="17" hidden="1" customWidth="1"/>
    <col min="23" max="23" width="0" style="17" hidden="1" customWidth="1"/>
    <col min="24" max="16384" width="9.140625" style="17"/>
  </cols>
  <sheetData>
    <row r="1" spans="1:14" s="10" customFormat="1" ht="12.95" customHeight="1">
      <c r="A1" s="98"/>
      <c r="B1" s="99"/>
      <c r="C1" s="99"/>
      <c r="M1" s="11" t="s">
        <v>131</v>
      </c>
    </row>
    <row r="2" spans="1:14" s="10" customFormat="1" ht="12.95" customHeight="1">
      <c r="A2" s="100"/>
      <c r="B2" s="100"/>
      <c r="C2" s="100"/>
      <c r="G2" s="12"/>
      <c r="K2" s="8"/>
      <c r="L2" s="13" t="s">
        <v>132</v>
      </c>
      <c r="M2" s="8"/>
      <c r="N2" s="8"/>
    </row>
    <row r="3" spans="1:14" s="10" customFormat="1" ht="12.95" customHeight="1">
      <c r="A3" s="101" t="s">
        <v>133</v>
      </c>
      <c r="B3" s="101"/>
      <c r="C3" s="101"/>
      <c r="G3" s="12"/>
      <c r="K3" s="8"/>
      <c r="L3" s="13" t="s">
        <v>134</v>
      </c>
      <c r="M3" s="8"/>
      <c r="N3" s="8"/>
    </row>
    <row r="4" spans="1:14" s="10" customFormat="1" ht="12.95" customHeight="1">
      <c r="G4" s="12"/>
      <c r="K4" s="8"/>
      <c r="L4" s="13" t="s">
        <v>135</v>
      </c>
      <c r="M4" s="8"/>
      <c r="N4" s="8"/>
    </row>
    <row r="5" spans="1:14" s="10" customFormat="1" ht="12.95" customHeight="1">
      <c r="A5" s="10" t="s">
        <v>136</v>
      </c>
      <c r="G5" s="12"/>
    </row>
    <row r="6" spans="1:14" s="10" customFormat="1" ht="12.95" customHeight="1">
      <c r="A6" s="10" t="s">
        <v>137</v>
      </c>
      <c r="C6" s="14"/>
      <c r="G6" s="12"/>
    </row>
    <row r="7" spans="1:14" s="10" customFormat="1" ht="12.95" customHeight="1"/>
    <row r="8" spans="1:14" ht="15.75">
      <c r="A8" s="15" t="s">
        <v>138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</row>
    <row r="9" spans="1:14" ht="15.75">
      <c r="A9" s="18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</row>
    <row r="10" spans="1:14" ht="16.5" thickBot="1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</row>
    <row r="11" spans="1:14" ht="26.25" customHeight="1">
      <c r="A11" s="87" t="s">
        <v>139</v>
      </c>
      <c r="B11" s="90" t="s">
        <v>140</v>
      </c>
      <c r="C11" s="90" t="s">
        <v>32</v>
      </c>
      <c r="D11" s="93" t="s">
        <v>141</v>
      </c>
      <c r="E11" s="90" t="s">
        <v>142</v>
      </c>
      <c r="F11" s="90" t="s">
        <v>143</v>
      </c>
      <c r="G11" s="90"/>
      <c r="H11" s="90" t="s">
        <v>144</v>
      </c>
      <c r="I11" s="90"/>
      <c r="J11" s="90"/>
      <c r="K11" s="90"/>
      <c r="L11" s="90" t="s">
        <v>145</v>
      </c>
      <c r="M11" s="90"/>
      <c r="N11" s="102" t="s">
        <v>146</v>
      </c>
    </row>
    <row r="12" spans="1:14">
      <c r="A12" s="88"/>
      <c r="B12" s="91"/>
      <c r="C12" s="91"/>
      <c r="D12" s="94"/>
      <c r="E12" s="91"/>
      <c r="F12" s="91" t="s">
        <v>147</v>
      </c>
      <c r="G12" s="91" t="s">
        <v>148</v>
      </c>
      <c r="H12" s="91" t="s">
        <v>149</v>
      </c>
      <c r="I12" s="91"/>
      <c r="J12" s="105" t="s">
        <v>150</v>
      </c>
      <c r="K12" s="106"/>
      <c r="L12" s="96" t="s">
        <v>147</v>
      </c>
      <c r="M12" s="96" t="s">
        <v>148</v>
      </c>
      <c r="N12" s="103"/>
    </row>
    <row r="13" spans="1:14" ht="13.5" thickBot="1">
      <c r="A13" s="89"/>
      <c r="B13" s="92"/>
      <c r="C13" s="92"/>
      <c r="D13" s="95"/>
      <c r="E13" s="92"/>
      <c r="F13" s="92"/>
      <c r="G13" s="92"/>
      <c r="H13" s="19" t="s">
        <v>147</v>
      </c>
      <c r="I13" s="19" t="s">
        <v>148</v>
      </c>
      <c r="J13" s="19" t="s">
        <v>147</v>
      </c>
      <c r="K13" s="19" t="s">
        <v>148</v>
      </c>
      <c r="L13" s="97"/>
      <c r="M13" s="97"/>
      <c r="N13" s="104"/>
    </row>
    <row r="14" spans="1:14" ht="13.5" thickBot="1">
      <c r="A14" s="77"/>
      <c r="B14" s="77"/>
      <c r="C14" s="77"/>
      <c r="D14" s="77"/>
      <c r="E14" s="77"/>
      <c r="F14" s="78"/>
      <c r="G14" s="77"/>
      <c r="H14" s="78"/>
      <c r="I14" s="77"/>
      <c r="J14" s="78"/>
      <c r="K14" s="77"/>
      <c r="L14" s="78"/>
      <c r="M14" s="77"/>
      <c r="N14" s="77"/>
    </row>
    <row r="15" spans="1:14" s="24" customFormat="1" ht="15" customHeight="1" thickBot="1">
      <c r="A15" s="85"/>
      <c r="B15" s="21"/>
      <c r="C15" s="21"/>
      <c r="D15" s="21"/>
      <c r="E15" s="21"/>
      <c r="F15" s="22"/>
      <c r="G15" s="21"/>
      <c r="H15" s="22"/>
      <c r="I15" s="21"/>
      <c r="J15" s="22"/>
      <c r="K15" s="21"/>
      <c r="L15" s="22"/>
      <c r="M15" s="21"/>
      <c r="N15" s="23"/>
    </row>
    <row r="16" spans="1:14" s="24" customFormat="1" ht="15" customHeight="1" thickBot="1">
      <c r="A16" s="79"/>
      <c r="B16" s="80"/>
      <c r="C16" s="80"/>
      <c r="D16" s="80"/>
      <c r="E16" s="80"/>
      <c r="F16" s="81"/>
      <c r="G16" s="80"/>
      <c r="H16" s="81"/>
      <c r="I16" s="80"/>
      <c r="J16" s="81"/>
      <c r="K16" s="80"/>
      <c r="L16" s="81"/>
      <c r="M16" s="80"/>
      <c r="N16" s="82"/>
    </row>
    <row r="17" spans="1:22">
      <c r="A17" s="83"/>
      <c r="B17" s="83"/>
      <c r="C17" s="83"/>
      <c r="D17" s="83"/>
      <c r="E17" s="83"/>
      <c r="F17" s="84"/>
      <c r="G17" s="83"/>
      <c r="H17" s="84"/>
      <c r="I17" s="83"/>
      <c r="J17" s="84"/>
      <c r="K17" s="83"/>
      <c r="L17" s="84"/>
      <c r="M17" s="83"/>
      <c r="N17" s="83"/>
    </row>
    <row r="18" spans="1:22" s="26" customFormat="1">
      <c r="A18" s="70"/>
      <c r="B18" s="71"/>
      <c r="C18" s="72"/>
      <c r="D18" s="73"/>
      <c r="E18" s="74"/>
      <c r="F18" s="75"/>
      <c r="G18" s="74"/>
      <c r="H18" s="75"/>
      <c r="I18" s="74"/>
      <c r="J18" s="75"/>
      <c r="K18" s="74"/>
      <c r="L18" s="75"/>
      <c r="M18" s="74"/>
      <c r="N18" s="76"/>
      <c r="O18" s="25"/>
      <c r="P18" s="25"/>
      <c r="Q18" s="25"/>
      <c r="R18" s="25"/>
      <c r="S18" s="25"/>
      <c r="T18" s="25"/>
      <c r="U18" s="25"/>
      <c r="V18" s="25"/>
    </row>
    <row r="19" spans="1:22" s="26" customFormat="1" ht="13.5" thickBot="1">
      <c r="A19" s="59"/>
      <c r="B19" s="60"/>
      <c r="C19" s="61"/>
      <c r="D19" s="62"/>
      <c r="E19" s="63"/>
      <c r="F19" s="64"/>
      <c r="G19" s="63"/>
      <c r="H19" s="64"/>
      <c r="I19" s="63"/>
      <c r="J19" s="64"/>
      <c r="K19" s="63"/>
      <c r="L19" s="64"/>
      <c r="M19" s="63"/>
      <c r="N19" s="65"/>
      <c r="O19" s="66"/>
      <c r="P19" s="66"/>
      <c r="Q19" s="66"/>
      <c r="R19" s="66"/>
      <c r="S19" s="66"/>
      <c r="T19" s="66"/>
      <c r="U19" s="66"/>
      <c r="V19" s="66"/>
    </row>
    <row r="20" spans="1:22" s="26" customFormat="1" ht="13.5" thickBot="1">
      <c r="A20" s="35"/>
      <c r="B20" s="29" t="s">
        <v>262</v>
      </c>
      <c r="C20" s="29"/>
      <c r="D20" s="29"/>
      <c r="E20" s="30"/>
      <c r="F20" s="31"/>
      <c r="G20" s="32"/>
      <c r="H20" s="31"/>
      <c r="I20" s="32"/>
      <c r="J20" s="31"/>
      <c r="K20" s="32"/>
      <c r="L20" s="31"/>
      <c r="M20" s="32"/>
      <c r="N20" s="33"/>
      <c r="O20" s="66"/>
      <c r="P20" s="66"/>
      <c r="Q20" s="66"/>
      <c r="R20" s="66"/>
      <c r="S20" s="66"/>
      <c r="T20" s="66"/>
      <c r="U20" s="66"/>
      <c r="V20" s="66"/>
    </row>
    <row r="21" spans="1:22" ht="13.5" thickBot="1">
      <c r="F21" s="20"/>
      <c r="H21" s="20"/>
      <c r="J21" s="20"/>
      <c r="L21" s="20"/>
    </row>
    <row r="22" spans="1:22" ht="13.5" thickBot="1">
      <c r="A22" s="27"/>
      <c r="B22" s="28" t="s">
        <v>151</v>
      </c>
      <c r="C22" s="29"/>
      <c r="D22" s="29"/>
      <c r="E22" s="30"/>
      <c r="F22" s="31"/>
      <c r="G22" s="32"/>
      <c r="H22" s="31"/>
      <c r="I22" s="32"/>
      <c r="J22" s="31"/>
      <c r="K22" s="32"/>
      <c r="L22" s="31"/>
      <c r="M22" s="32"/>
      <c r="N22" s="33"/>
    </row>
    <row r="23" spans="1:22" ht="13.5" thickBot="1">
      <c r="A23" s="34"/>
      <c r="F23" s="20"/>
      <c r="H23" s="20"/>
      <c r="J23" s="20"/>
      <c r="L23" s="20"/>
    </row>
    <row r="24" spans="1:22" ht="13.5" thickBot="1">
      <c r="A24" s="35"/>
      <c r="B24" s="29" t="s">
        <v>152</v>
      </c>
      <c r="C24" s="29"/>
      <c r="D24" s="29"/>
      <c r="E24" s="30"/>
      <c r="F24" s="31"/>
      <c r="G24" s="32"/>
      <c r="H24" s="31"/>
      <c r="I24" s="32"/>
      <c r="J24" s="31"/>
      <c r="K24" s="32"/>
      <c r="L24" s="31"/>
      <c r="M24" s="32"/>
      <c r="N24" s="33"/>
    </row>
    <row r="25" spans="1:22" ht="13.5" thickBot="1">
      <c r="A25" s="34"/>
      <c r="F25" s="20"/>
      <c r="H25" s="20"/>
      <c r="J25" s="20"/>
      <c r="L25" s="20"/>
    </row>
    <row r="26" spans="1:22" ht="13.5" thickBot="1">
      <c r="A26" s="35"/>
      <c r="B26" s="29" t="s">
        <v>153</v>
      </c>
      <c r="C26" s="29"/>
      <c r="D26" s="29"/>
      <c r="E26" s="30"/>
      <c r="F26" s="31"/>
      <c r="G26" s="32"/>
      <c r="H26" s="31"/>
      <c r="I26" s="32"/>
      <c r="J26" s="31"/>
      <c r="K26" s="32"/>
      <c r="L26" s="31"/>
      <c r="M26" s="32"/>
      <c r="N26" s="33"/>
    </row>
    <row r="27" spans="1:22" ht="13.5" thickBot="1">
      <c r="A27" s="34"/>
      <c r="F27" s="20"/>
      <c r="H27" s="20"/>
      <c r="J27" s="20"/>
      <c r="L27" s="20"/>
    </row>
    <row r="28" spans="1:22" ht="13.5" thickBot="1">
      <c r="A28" s="27"/>
      <c r="B28" s="36"/>
      <c r="C28" s="29"/>
      <c r="D28" s="29"/>
      <c r="E28" s="37"/>
      <c r="F28" s="31"/>
      <c r="G28" s="32"/>
      <c r="H28" s="31"/>
      <c r="I28" s="32"/>
      <c r="J28" s="31"/>
      <c r="K28" s="32"/>
      <c r="L28" s="31"/>
      <c r="M28" s="32"/>
      <c r="N28" s="33"/>
    </row>
    <row r="32" spans="1:22" ht="13.5" customHeight="1" thickBot="1">
      <c r="H32" s="17" t="str">
        <f xml:space="preserve"> "- "&amp;TRIM(TEXT(PageNumber, "?????"))&amp;" -"</f>
        <v>- 45 -</v>
      </c>
    </row>
    <row r="33" spans="1:14" ht="26.25" customHeight="1">
      <c r="A33" s="87" t="s">
        <v>139</v>
      </c>
      <c r="B33" s="90" t="s">
        <v>140</v>
      </c>
      <c r="C33" s="90" t="str">
        <f>$C$11</f>
        <v>Найменування</v>
      </c>
      <c r="D33" s="93" t="s">
        <v>141</v>
      </c>
      <c r="E33" s="90" t="s">
        <v>142</v>
      </c>
      <c r="F33" s="90" t="str">
        <f>$F$11</f>
        <v>Залишок
на 1 ___________</v>
      </c>
      <c r="G33" s="90"/>
      <c r="H33" s="90" t="str">
        <f>$H$11</f>
        <v>Оборот за ___________________________</v>
      </c>
      <c r="I33" s="90"/>
      <c r="J33" s="90"/>
      <c r="K33" s="90"/>
      <c r="L33" s="90" t="str">
        <f>$L$11</f>
        <v>Залишок
на 1 ____________</v>
      </c>
      <c r="M33" s="90"/>
      <c r="N33" s="102" t="s">
        <v>146</v>
      </c>
    </row>
    <row r="34" spans="1:14" ht="12.75" customHeight="1">
      <c r="A34" s="88"/>
      <c r="B34" s="91"/>
      <c r="C34" s="91"/>
      <c r="D34" s="94"/>
      <c r="E34" s="91"/>
      <c r="F34" s="91" t="s">
        <v>147</v>
      </c>
      <c r="G34" s="91" t="s">
        <v>148</v>
      </c>
      <c r="H34" s="91" t="s">
        <v>149</v>
      </c>
      <c r="I34" s="91"/>
      <c r="J34" s="105" t="s">
        <v>150</v>
      </c>
      <c r="K34" s="106"/>
      <c r="L34" s="96" t="s">
        <v>147</v>
      </c>
      <c r="M34" s="96" t="s">
        <v>148</v>
      </c>
      <c r="N34" s="103"/>
    </row>
    <row r="35" spans="1:14" ht="13.5" customHeight="1" thickBot="1">
      <c r="A35" s="89"/>
      <c r="B35" s="92"/>
      <c r="C35" s="92"/>
      <c r="D35" s="95"/>
      <c r="E35" s="92"/>
      <c r="F35" s="92"/>
      <c r="G35" s="92"/>
      <c r="H35" s="19" t="s">
        <v>147</v>
      </c>
      <c r="I35" s="19" t="s">
        <v>148</v>
      </c>
      <c r="J35" s="19" t="s">
        <v>147</v>
      </c>
      <c r="K35" s="19" t="s">
        <v>148</v>
      </c>
      <c r="L35" s="97"/>
      <c r="M35" s="97"/>
      <c r="N35" s="104"/>
    </row>
  </sheetData>
  <mergeCells count="32">
    <mergeCell ref="F33:G33"/>
    <mergeCell ref="N33:N35"/>
    <mergeCell ref="F34:F35"/>
    <mergeCell ref="G34:G35"/>
    <mergeCell ref="H34:I34"/>
    <mergeCell ref="J34:K34"/>
    <mergeCell ref="L34:L35"/>
    <mergeCell ref="M34:M35"/>
    <mergeCell ref="H33:K33"/>
    <mergeCell ref="L33:M33"/>
    <mergeCell ref="A33:A35"/>
    <mergeCell ref="B33:B35"/>
    <mergeCell ref="C33:C35"/>
    <mergeCell ref="D33:D35"/>
    <mergeCell ref="E33:E35"/>
    <mergeCell ref="L11:M11"/>
    <mergeCell ref="N11:N13"/>
    <mergeCell ref="F12:F13"/>
    <mergeCell ref="G12:G13"/>
    <mergeCell ref="H12:I12"/>
    <mergeCell ref="J12:K12"/>
    <mergeCell ref="L12:L13"/>
    <mergeCell ref="M12:M13"/>
    <mergeCell ref="E11:E13"/>
    <mergeCell ref="F11:G11"/>
    <mergeCell ref="H11:K11"/>
    <mergeCell ref="A1:C2"/>
    <mergeCell ref="A3:C3"/>
    <mergeCell ref="A11:A13"/>
    <mergeCell ref="B11:B13"/>
    <mergeCell ref="C11:C13"/>
    <mergeCell ref="D11:D13"/>
  </mergeCells>
  <phoneticPr fontId="2" type="noConversion"/>
  <printOptions horizontalCentered="1"/>
  <pageMargins left="0.39370078740157483" right="0.39370078740157483" top="0.59055118110236227" bottom="0.59055118110236227" header="0.51181102362204722" footer="0.51181102362204722"/>
  <pageSetup paperSize="9" scale="83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2:F74"/>
  <sheetViews>
    <sheetView workbookViewId="0"/>
  </sheetViews>
  <sheetFormatPr defaultRowHeight="12.75"/>
  <cols>
    <col min="1" max="1" width="5" customWidth="1"/>
    <col min="2" max="2" width="12.5703125" customWidth="1"/>
    <col min="3" max="3" width="11.42578125" customWidth="1"/>
    <col min="4" max="4" width="5.85546875" customWidth="1"/>
    <col min="5" max="5" width="8.5703125" customWidth="1"/>
    <col min="6" max="6" width="74" customWidth="1"/>
  </cols>
  <sheetData>
    <row r="2" spans="1:6">
      <c r="A2" s="38" t="s">
        <v>154</v>
      </c>
      <c r="B2" s="39"/>
      <c r="C2" s="39"/>
      <c r="D2" s="39"/>
      <c r="E2" s="39"/>
      <c r="F2" s="39"/>
    </row>
    <row r="3" spans="1:6">
      <c r="A3" t="s">
        <v>155</v>
      </c>
    </row>
    <row r="4" spans="1:6">
      <c r="A4" s="40" t="s">
        <v>156</v>
      </c>
      <c r="B4" s="41" t="s">
        <v>157</v>
      </c>
      <c r="C4" s="41" t="s">
        <v>158</v>
      </c>
      <c r="D4" s="41" t="s">
        <v>159</v>
      </c>
      <c r="E4" s="41" t="s">
        <v>160</v>
      </c>
      <c r="F4" s="42"/>
    </row>
    <row r="5" spans="1:6">
      <c r="A5" s="47">
        <v>1</v>
      </c>
      <c r="B5" s="48" t="s">
        <v>229</v>
      </c>
      <c r="C5" s="48" t="s">
        <v>230</v>
      </c>
      <c r="D5" s="48">
        <v>53</v>
      </c>
      <c r="E5" s="48">
        <v>0</v>
      </c>
      <c r="F5" s="49" t="s">
        <v>247</v>
      </c>
    </row>
    <row r="6" spans="1:6">
      <c r="A6" s="50">
        <v>2</v>
      </c>
      <c r="B6" s="43" t="s">
        <v>161</v>
      </c>
      <c r="C6" s="43" t="s">
        <v>230</v>
      </c>
      <c r="D6" s="43">
        <v>8</v>
      </c>
      <c r="E6" s="43">
        <v>0</v>
      </c>
      <c r="F6" s="51" t="s">
        <v>163</v>
      </c>
    </row>
    <row r="7" spans="1:6">
      <c r="A7" s="50">
        <v>3</v>
      </c>
      <c r="B7" s="43" t="s">
        <v>164</v>
      </c>
      <c r="C7" s="43" t="s">
        <v>230</v>
      </c>
      <c r="D7" s="43">
        <v>8</v>
      </c>
      <c r="E7" s="43">
        <v>0</v>
      </c>
      <c r="F7" s="52" t="s">
        <v>165</v>
      </c>
    </row>
    <row r="8" spans="1:6">
      <c r="A8" s="50">
        <v>4</v>
      </c>
      <c r="B8" s="43" t="s">
        <v>166</v>
      </c>
      <c r="C8" s="43" t="s">
        <v>230</v>
      </c>
      <c r="D8" s="43">
        <v>8</v>
      </c>
      <c r="E8" s="43">
        <v>0</v>
      </c>
      <c r="F8" s="52" t="s">
        <v>167</v>
      </c>
    </row>
    <row r="9" spans="1:6">
      <c r="A9" s="50">
        <v>5</v>
      </c>
      <c r="B9" s="43" t="s">
        <v>168</v>
      </c>
      <c r="C9" s="43" t="s">
        <v>230</v>
      </c>
      <c r="D9" s="43">
        <v>8</v>
      </c>
      <c r="E9" s="43">
        <v>0</v>
      </c>
      <c r="F9" s="52" t="s">
        <v>169</v>
      </c>
    </row>
    <row r="10" spans="1:6">
      <c r="A10" s="50">
        <v>6</v>
      </c>
      <c r="B10" s="43" t="s">
        <v>170</v>
      </c>
      <c r="C10" s="43" t="s">
        <v>230</v>
      </c>
      <c r="D10" s="43">
        <v>8</v>
      </c>
      <c r="E10" s="43">
        <v>0</v>
      </c>
      <c r="F10" s="52" t="s">
        <v>171</v>
      </c>
    </row>
    <row r="11" spans="1:6">
      <c r="A11" s="50">
        <v>7</v>
      </c>
      <c r="B11" s="43" t="s">
        <v>172</v>
      </c>
      <c r="C11" s="43" t="s">
        <v>230</v>
      </c>
      <c r="D11" s="43">
        <v>8</v>
      </c>
      <c r="E11" s="43">
        <v>0</v>
      </c>
      <c r="F11" s="52" t="s">
        <v>173</v>
      </c>
    </row>
    <row r="12" spans="1:6">
      <c r="A12" s="50">
        <v>8</v>
      </c>
      <c r="B12" s="43" t="s">
        <v>231</v>
      </c>
      <c r="C12" s="43" t="s">
        <v>230</v>
      </c>
      <c r="D12" s="43">
        <v>5</v>
      </c>
      <c r="E12" s="43">
        <v>0</v>
      </c>
      <c r="F12" s="51" t="s">
        <v>248</v>
      </c>
    </row>
    <row r="13" spans="1:6">
      <c r="A13" s="50">
        <v>9</v>
      </c>
      <c r="B13" s="43" t="s">
        <v>174</v>
      </c>
      <c r="C13" s="43" t="s">
        <v>230</v>
      </c>
      <c r="D13" s="43">
        <v>5</v>
      </c>
      <c r="E13" s="43">
        <v>0</v>
      </c>
      <c r="F13" s="51" t="s">
        <v>175</v>
      </c>
    </row>
    <row r="14" spans="1:6">
      <c r="A14" s="50">
        <v>10</v>
      </c>
      <c r="B14" s="43" t="s">
        <v>176</v>
      </c>
      <c r="C14" s="43" t="s">
        <v>230</v>
      </c>
      <c r="D14" s="43">
        <v>5</v>
      </c>
      <c r="E14" s="43">
        <v>0</v>
      </c>
      <c r="F14" s="51" t="s">
        <v>177</v>
      </c>
    </row>
    <row r="15" spans="1:6">
      <c r="A15" s="50">
        <v>11</v>
      </c>
      <c r="B15" s="43" t="s">
        <v>178</v>
      </c>
      <c r="C15" s="43" t="s">
        <v>230</v>
      </c>
      <c r="D15" s="43">
        <v>5</v>
      </c>
      <c r="E15" s="43">
        <v>0</v>
      </c>
      <c r="F15" s="51" t="s">
        <v>179</v>
      </c>
    </row>
    <row r="16" spans="1:6">
      <c r="A16" s="50">
        <v>12</v>
      </c>
      <c r="B16" s="43" t="s">
        <v>180</v>
      </c>
      <c r="C16" s="43" t="s">
        <v>230</v>
      </c>
      <c r="D16" s="43">
        <v>5</v>
      </c>
      <c r="E16" s="43">
        <v>0</v>
      </c>
      <c r="F16" s="51" t="s">
        <v>181</v>
      </c>
    </row>
    <row r="17" spans="1:6">
      <c r="A17" s="50">
        <v>13</v>
      </c>
      <c r="B17" s="43" t="s">
        <v>232</v>
      </c>
      <c r="C17" s="43" t="s">
        <v>230</v>
      </c>
      <c r="D17" s="43">
        <v>3</v>
      </c>
      <c r="E17" s="43">
        <v>0</v>
      </c>
      <c r="F17" s="51" t="s">
        <v>249</v>
      </c>
    </row>
    <row r="18" spans="1:6">
      <c r="A18" s="50">
        <v>14</v>
      </c>
      <c r="B18" s="43" t="s">
        <v>182</v>
      </c>
      <c r="C18" s="43" t="s">
        <v>230</v>
      </c>
      <c r="D18" s="43">
        <v>30</v>
      </c>
      <c r="E18" s="43">
        <v>0</v>
      </c>
      <c r="F18" s="51" t="s">
        <v>183</v>
      </c>
    </row>
    <row r="19" spans="1:6">
      <c r="A19" s="50">
        <v>15</v>
      </c>
      <c r="B19" s="43" t="s">
        <v>233</v>
      </c>
      <c r="C19" s="43" t="s">
        <v>230</v>
      </c>
      <c r="D19" s="43">
        <v>30</v>
      </c>
      <c r="E19" s="43">
        <v>0</v>
      </c>
      <c r="F19" s="51" t="s">
        <v>183</v>
      </c>
    </row>
    <row r="20" spans="1:6">
      <c r="A20" s="50">
        <v>16</v>
      </c>
      <c r="B20" s="43" t="s">
        <v>184</v>
      </c>
      <c r="C20" s="43" t="s">
        <v>230</v>
      </c>
      <c r="D20" s="43">
        <v>20</v>
      </c>
      <c r="E20" s="43">
        <v>0</v>
      </c>
      <c r="F20" s="51" t="s">
        <v>185</v>
      </c>
    </row>
    <row r="21" spans="1:6">
      <c r="A21" s="50">
        <v>17</v>
      </c>
      <c r="B21" s="43" t="s">
        <v>234</v>
      </c>
      <c r="C21" s="43" t="s">
        <v>230</v>
      </c>
      <c r="D21" s="43">
        <v>20</v>
      </c>
      <c r="E21" s="43">
        <v>0</v>
      </c>
      <c r="F21" s="51" t="s">
        <v>185</v>
      </c>
    </row>
    <row r="22" spans="1:6">
      <c r="A22" s="50">
        <v>18</v>
      </c>
      <c r="B22" s="43" t="s">
        <v>235</v>
      </c>
      <c r="C22" s="43" t="s">
        <v>230</v>
      </c>
      <c r="D22" s="43">
        <v>140</v>
      </c>
      <c r="E22" s="43">
        <v>0</v>
      </c>
      <c r="F22" s="51" t="s">
        <v>250</v>
      </c>
    </row>
    <row r="23" spans="1:6">
      <c r="A23" s="50">
        <v>19</v>
      </c>
      <c r="B23" s="43" t="s">
        <v>236</v>
      </c>
      <c r="C23" s="43" t="s">
        <v>230</v>
      </c>
      <c r="D23" s="43">
        <v>140</v>
      </c>
      <c r="E23" s="43">
        <v>0</v>
      </c>
      <c r="F23" s="51" t="s">
        <v>250</v>
      </c>
    </row>
    <row r="24" spans="1:6">
      <c r="A24" s="50">
        <v>20</v>
      </c>
      <c r="B24" s="43" t="s">
        <v>186</v>
      </c>
      <c r="C24" s="43" t="s">
        <v>230</v>
      </c>
      <c r="D24" s="43">
        <v>240</v>
      </c>
      <c r="E24" s="43">
        <v>0</v>
      </c>
      <c r="F24" s="51" t="s">
        <v>187</v>
      </c>
    </row>
    <row r="25" spans="1:6">
      <c r="A25" s="50">
        <v>21</v>
      </c>
      <c r="B25" s="43" t="s">
        <v>188</v>
      </c>
      <c r="C25" s="43" t="s">
        <v>230</v>
      </c>
      <c r="D25" s="43">
        <v>140</v>
      </c>
      <c r="E25" s="43">
        <v>0</v>
      </c>
      <c r="F25" s="51" t="s">
        <v>189</v>
      </c>
    </row>
    <row r="26" spans="1:6">
      <c r="A26" s="50">
        <v>22</v>
      </c>
      <c r="B26" s="43" t="s">
        <v>190</v>
      </c>
      <c r="C26" s="43" t="s">
        <v>230</v>
      </c>
      <c r="D26" s="43">
        <v>10</v>
      </c>
      <c r="E26" s="43">
        <v>0</v>
      </c>
      <c r="F26" s="51" t="s">
        <v>191</v>
      </c>
    </row>
    <row r="27" spans="1:6">
      <c r="A27" s="50">
        <v>23</v>
      </c>
      <c r="B27" s="43" t="s">
        <v>237</v>
      </c>
      <c r="C27" s="43" t="s">
        <v>230</v>
      </c>
      <c r="D27" s="43">
        <v>10</v>
      </c>
      <c r="E27" s="43">
        <v>0</v>
      </c>
      <c r="F27" s="51" t="s">
        <v>191</v>
      </c>
    </row>
    <row r="28" spans="1:6">
      <c r="A28" s="50">
        <v>24</v>
      </c>
      <c r="B28" s="43" t="s">
        <v>238</v>
      </c>
      <c r="C28" s="43" t="s">
        <v>230</v>
      </c>
      <c r="D28" s="43">
        <v>20</v>
      </c>
      <c r="E28" s="43">
        <v>0</v>
      </c>
      <c r="F28" s="51" t="s">
        <v>251</v>
      </c>
    </row>
    <row r="29" spans="1:6">
      <c r="A29" s="50">
        <v>25</v>
      </c>
      <c r="B29" s="43" t="s">
        <v>192</v>
      </c>
      <c r="C29" s="43" t="s">
        <v>239</v>
      </c>
      <c r="D29" s="43">
        <v>8</v>
      </c>
      <c r="E29" s="43">
        <v>4</v>
      </c>
      <c r="F29" s="51" t="s">
        <v>194</v>
      </c>
    </row>
    <row r="30" spans="1:6">
      <c r="A30" s="50">
        <v>26</v>
      </c>
      <c r="B30" s="43" t="s">
        <v>195</v>
      </c>
      <c r="C30" s="43" t="s">
        <v>239</v>
      </c>
      <c r="D30" s="43">
        <v>8</v>
      </c>
      <c r="E30" s="43">
        <v>4</v>
      </c>
      <c r="F30" s="51" t="s">
        <v>196</v>
      </c>
    </row>
    <row r="31" spans="1:6">
      <c r="A31" s="50">
        <v>27</v>
      </c>
      <c r="B31" s="43" t="s">
        <v>240</v>
      </c>
      <c r="C31" s="43" t="s">
        <v>239</v>
      </c>
      <c r="D31" s="43">
        <v>8</v>
      </c>
      <c r="E31" s="43">
        <v>4</v>
      </c>
      <c r="F31" s="51" t="s">
        <v>252</v>
      </c>
    </row>
    <row r="32" spans="1:6">
      <c r="A32" s="50">
        <v>28</v>
      </c>
      <c r="B32" s="43" t="s">
        <v>197</v>
      </c>
      <c r="C32" s="43" t="s">
        <v>239</v>
      </c>
      <c r="D32" s="43">
        <v>8</v>
      </c>
      <c r="E32" s="43">
        <v>4</v>
      </c>
      <c r="F32" s="51" t="s">
        <v>198</v>
      </c>
    </row>
    <row r="33" spans="1:6">
      <c r="A33" s="50">
        <v>29</v>
      </c>
      <c r="B33" s="43" t="s">
        <v>199</v>
      </c>
      <c r="C33" s="43" t="s">
        <v>239</v>
      </c>
      <c r="D33" s="43">
        <v>8</v>
      </c>
      <c r="E33" s="43">
        <v>4</v>
      </c>
      <c r="F33" s="51" t="s">
        <v>200</v>
      </c>
    </row>
    <row r="34" spans="1:6">
      <c r="A34" s="50">
        <v>30</v>
      </c>
      <c r="B34" s="43" t="s">
        <v>241</v>
      </c>
      <c r="C34" s="43" t="s">
        <v>239</v>
      </c>
      <c r="D34" s="43">
        <v>8</v>
      </c>
      <c r="E34" s="43">
        <v>4</v>
      </c>
      <c r="F34" s="51" t="s">
        <v>253</v>
      </c>
    </row>
    <row r="35" spans="1:6">
      <c r="A35" s="50">
        <v>31</v>
      </c>
      <c r="B35" s="43" t="s">
        <v>201</v>
      </c>
      <c r="C35" s="43" t="s">
        <v>239</v>
      </c>
      <c r="D35" s="43">
        <v>8</v>
      </c>
      <c r="E35" s="43">
        <v>4</v>
      </c>
      <c r="F35" s="51" t="s">
        <v>202</v>
      </c>
    </row>
    <row r="36" spans="1:6">
      <c r="A36" s="50">
        <v>32</v>
      </c>
      <c r="B36" s="43" t="s">
        <v>203</v>
      </c>
      <c r="C36" s="43" t="s">
        <v>239</v>
      </c>
      <c r="D36" s="43">
        <v>8</v>
      </c>
      <c r="E36" s="43">
        <v>4</v>
      </c>
      <c r="F36" s="51" t="s">
        <v>204</v>
      </c>
    </row>
    <row r="37" spans="1:6">
      <c r="A37" s="50">
        <v>33</v>
      </c>
      <c r="B37" s="43" t="s">
        <v>242</v>
      </c>
      <c r="C37" s="43" t="s">
        <v>239</v>
      </c>
      <c r="D37" s="43">
        <v>8</v>
      </c>
      <c r="E37" s="43">
        <v>4</v>
      </c>
      <c r="F37" s="51" t="s">
        <v>254</v>
      </c>
    </row>
    <row r="38" spans="1:6">
      <c r="A38" s="50">
        <v>34</v>
      </c>
      <c r="B38" s="43" t="s">
        <v>205</v>
      </c>
      <c r="C38" s="43" t="s">
        <v>239</v>
      </c>
      <c r="D38" s="43">
        <v>8</v>
      </c>
      <c r="E38" s="43">
        <v>4</v>
      </c>
      <c r="F38" s="51" t="s">
        <v>206</v>
      </c>
    </row>
    <row r="39" spans="1:6">
      <c r="A39" s="50">
        <v>35</v>
      </c>
      <c r="B39" s="43" t="s">
        <v>207</v>
      </c>
      <c r="C39" s="43" t="s">
        <v>239</v>
      </c>
      <c r="D39" s="43">
        <v>8</v>
      </c>
      <c r="E39" s="43">
        <v>4</v>
      </c>
      <c r="F39" s="51" t="s">
        <v>208</v>
      </c>
    </row>
    <row r="40" spans="1:6">
      <c r="A40" s="50">
        <v>36</v>
      </c>
      <c r="B40" s="43" t="s">
        <v>243</v>
      </c>
      <c r="C40" s="43" t="s">
        <v>239</v>
      </c>
      <c r="D40" s="43">
        <v>8</v>
      </c>
      <c r="E40" s="43">
        <v>4</v>
      </c>
      <c r="F40" s="51" t="s">
        <v>255</v>
      </c>
    </row>
    <row r="41" spans="1:6">
      <c r="A41" s="50">
        <v>37</v>
      </c>
      <c r="B41" s="43" t="s">
        <v>244</v>
      </c>
      <c r="C41" s="43" t="s">
        <v>128</v>
      </c>
      <c r="D41" s="43">
        <v>4</v>
      </c>
      <c r="E41" s="43">
        <v>0</v>
      </c>
      <c r="F41" s="51" t="s">
        <v>256</v>
      </c>
    </row>
    <row r="42" spans="1:6">
      <c r="A42" s="50">
        <v>38</v>
      </c>
      <c r="B42" s="43" t="s">
        <v>209</v>
      </c>
      <c r="C42" s="43" t="s">
        <v>239</v>
      </c>
      <c r="D42" s="43">
        <v>8</v>
      </c>
      <c r="E42" s="43">
        <v>4</v>
      </c>
      <c r="F42" s="51" t="s">
        <v>210</v>
      </c>
    </row>
    <row r="43" spans="1:6">
      <c r="A43" s="50">
        <v>39</v>
      </c>
      <c r="B43" s="43" t="s">
        <v>245</v>
      </c>
      <c r="C43" s="43" t="s">
        <v>239</v>
      </c>
      <c r="D43" s="43">
        <v>8</v>
      </c>
      <c r="E43" s="43">
        <v>4</v>
      </c>
      <c r="F43" s="51" t="s">
        <v>257</v>
      </c>
    </row>
    <row r="44" spans="1:6">
      <c r="A44" s="54">
        <v>40</v>
      </c>
      <c r="B44" s="44" t="s">
        <v>215</v>
      </c>
      <c r="C44" s="44" t="s">
        <v>246</v>
      </c>
      <c r="D44" s="44">
        <v>8</v>
      </c>
      <c r="E44" s="44">
        <v>0</v>
      </c>
      <c r="F44" s="53" t="s">
        <v>258</v>
      </c>
    </row>
    <row r="45" spans="1:6">
      <c r="D45" s="45"/>
    </row>
    <row r="47" spans="1:6">
      <c r="A47" s="38" t="s">
        <v>212</v>
      </c>
      <c r="B47" s="39"/>
      <c r="C47" s="39"/>
      <c r="D47" s="39"/>
      <c r="E47" s="39"/>
      <c r="F47" s="39"/>
    </row>
    <row r="48" spans="1:6">
      <c r="A48" t="s">
        <v>155</v>
      </c>
    </row>
    <row r="49" spans="1:6">
      <c r="A49" t="s">
        <v>156</v>
      </c>
      <c r="B49" t="s">
        <v>157</v>
      </c>
      <c r="C49" t="s">
        <v>158</v>
      </c>
      <c r="D49" t="s">
        <v>159</v>
      </c>
      <c r="E49" t="s">
        <v>160</v>
      </c>
    </row>
    <row r="50" spans="1:6">
      <c r="A50">
        <v>1</v>
      </c>
      <c r="B50" t="s">
        <v>213</v>
      </c>
      <c r="C50" t="s">
        <v>162</v>
      </c>
      <c r="D50">
        <v>5</v>
      </c>
      <c r="F50" t="s">
        <v>214</v>
      </c>
    </row>
    <row r="51" spans="1:6">
      <c r="A51">
        <v>2</v>
      </c>
      <c r="B51" t="s">
        <v>215</v>
      </c>
      <c r="C51" t="s">
        <v>216</v>
      </c>
      <c r="D51">
        <v>8</v>
      </c>
      <c r="F51" t="s">
        <v>217</v>
      </c>
    </row>
    <row r="52" spans="1:6">
      <c r="A52">
        <v>3</v>
      </c>
      <c r="B52" t="s">
        <v>209</v>
      </c>
      <c r="C52" t="s">
        <v>193</v>
      </c>
      <c r="D52">
        <v>8</v>
      </c>
      <c r="E52">
        <v>4</v>
      </c>
      <c r="F52" t="s">
        <v>218</v>
      </c>
    </row>
    <row r="53" spans="1:6">
      <c r="A53">
        <v>4</v>
      </c>
      <c r="B53" t="s">
        <v>244</v>
      </c>
      <c r="C53" t="s">
        <v>259</v>
      </c>
      <c r="D53">
        <v>4</v>
      </c>
      <c r="F53" t="s">
        <v>256</v>
      </c>
    </row>
    <row r="54" spans="1:6">
      <c r="A54">
        <v>5</v>
      </c>
      <c r="B54" t="s">
        <v>192</v>
      </c>
      <c r="C54" t="s">
        <v>193</v>
      </c>
      <c r="D54">
        <v>8</v>
      </c>
      <c r="E54">
        <v>4</v>
      </c>
      <c r="F54" t="s">
        <v>194</v>
      </c>
    </row>
    <row r="55" spans="1:6">
      <c r="A55">
        <v>6</v>
      </c>
      <c r="B55" t="s">
        <v>195</v>
      </c>
      <c r="C55" t="s">
        <v>193</v>
      </c>
      <c r="D55">
        <v>8</v>
      </c>
      <c r="E55">
        <v>4</v>
      </c>
      <c r="F55" t="s">
        <v>196</v>
      </c>
    </row>
    <row r="56" spans="1:6">
      <c r="A56">
        <v>7</v>
      </c>
      <c r="B56" t="s">
        <v>197</v>
      </c>
      <c r="C56" t="s">
        <v>193</v>
      </c>
      <c r="D56">
        <v>8</v>
      </c>
      <c r="E56">
        <v>4</v>
      </c>
      <c r="F56" t="s">
        <v>198</v>
      </c>
    </row>
    <row r="57" spans="1:6">
      <c r="A57">
        <v>8</v>
      </c>
      <c r="B57" t="s">
        <v>199</v>
      </c>
      <c r="C57" t="s">
        <v>193</v>
      </c>
      <c r="D57">
        <v>8</v>
      </c>
      <c r="E57">
        <v>4</v>
      </c>
      <c r="F57" t="s">
        <v>200</v>
      </c>
    </row>
    <row r="58" spans="1:6">
      <c r="A58">
        <v>9</v>
      </c>
      <c r="B58" t="s">
        <v>201</v>
      </c>
      <c r="C58" t="s">
        <v>193</v>
      </c>
      <c r="D58">
        <v>8</v>
      </c>
      <c r="E58">
        <v>4</v>
      </c>
      <c r="F58" t="s">
        <v>202</v>
      </c>
    </row>
    <row r="59" spans="1:6">
      <c r="A59">
        <v>10</v>
      </c>
      <c r="B59" t="s">
        <v>203</v>
      </c>
      <c r="C59" t="s">
        <v>193</v>
      </c>
      <c r="D59">
        <v>8</v>
      </c>
      <c r="E59">
        <v>4</v>
      </c>
      <c r="F59" t="s">
        <v>204</v>
      </c>
    </row>
    <row r="60" spans="1:6">
      <c r="A60">
        <v>11</v>
      </c>
      <c r="B60" t="s">
        <v>205</v>
      </c>
      <c r="C60" t="s">
        <v>193</v>
      </c>
      <c r="D60">
        <v>8</v>
      </c>
      <c r="E60">
        <v>4</v>
      </c>
      <c r="F60" t="s">
        <v>206</v>
      </c>
    </row>
    <row r="61" spans="1:6">
      <c r="A61">
        <v>12</v>
      </c>
      <c r="B61" s="44" t="s">
        <v>207</v>
      </c>
      <c r="C61" s="44" t="s">
        <v>193</v>
      </c>
      <c r="D61" s="44">
        <v>8</v>
      </c>
      <c r="E61" s="44">
        <v>4</v>
      </c>
      <c r="F61" s="44" t="s">
        <v>208</v>
      </c>
    </row>
    <row r="62" spans="1:6">
      <c r="A62" t="s">
        <v>211</v>
      </c>
      <c r="D62" s="45">
        <v>89</v>
      </c>
    </row>
    <row r="64" spans="1:6">
      <c r="A64" s="46" t="s">
        <v>219</v>
      </c>
      <c r="B64" s="39"/>
      <c r="C64" s="39"/>
      <c r="D64" s="39"/>
      <c r="E64" s="39"/>
      <c r="F64" s="39"/>
    </row>
    <row r="65" spans="1:6">
      <c r="A65" t="s">
        <v>220</v>
      </c>
    </row>
    <row r="66" spans="1:6">
      <c r="A66" t="s">
        <v>221</v>
      </c>
    </row>
    <row r="67" spans="1:6">
      <c r="C67" t="s">
        <v>222</v>
      </c>
    </row>
    <row r="68" spans="1:6">
      <c r="C68" t="s">
        <v>223</v>
      </c>
    </row>
    <row r="69" spans="1:6">
      <c r="C69" t="s">
        <v>280</v>
      </c>
    </row>
    <row r="70" spans="1:6">
      <c r="A70" t="s">
        <v>224</v>
      </c>
    </row>
    <row r="71" spans="1:6">
      <c r="A71" t="s">
        <v>225</v>
      </c>
    </row>
    <row r="72" spans="1:6">
      <c r="A72" t="s">
        <v>226</v>
      </c>
    </row>
    <row r="73" spans="1:6">
      <c r="A73" t="s">
        <v>227</v>
      </c>
    </row>
    <row r="74" spans="1:6">
      <c r="A74" s="44" t="s">
        <v>228</v>
      </c>
      <c r="B74" s="44"/>
      <c r="C74" s="44"/>
      <c r="D74" s="44"/>
      <c r="E74" s="44"/>
      <c r="F74" s="44"/>
    </row>
  </sheetData>
  <phoneticPr fontId="2" type="noConversion"/>
  <pageMargins left="0.75" right="0.75" top="0.98425196900000012" bottom="0.98425196900000012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91</vt:i4>
      </vt:variant>
    </vt:vector>
  </HeadingPairs>
  <TitlesOfParts>
    <vt:vector size="95" baseType="lpstr">
      <vt:lpstr>Лист1</vt:lpstr>
      <vt:lpstr>Настройка</vt:lpstr>
      <vt:lpstr>Оборотна відомість</vt:lpstr>
      <vt:lpstr>Описание данных</vt:lpstr>
      <vt:lpstr>cHeader2</vt:lpstr>
      <vt:lpstr>cHeader3</vt:lpstr>
      <vt:lpstr>cHeader4</vt:lpstr>
      <vt:lpstr>cHeader6</vt:lpstr>
      <vt:lpstr>cRText</vt:lpstr>
      <vt:lpstr>cRTextN</vt:lpstr>
      <vt:lpstr>Detail</vt:lpstr>
      <vt:lpstr>Header</vt:lpstr>
      <vt:lpstr>Hidden</vt:lpstr>
      <vt:lpstr>nGraf3_1</vt:lpstr>
      <vt:lpstr>nGraf3_2</vt:lpstr>
      <vt:lpstr>nGraf4_1</vt:lpstr>
      <vt:lpstr>nGraf4_2</vt:lpstr>
      <vt:lpstr>nGraf5_1</vt:lpstr>
      <vt:lpstr>nGraf5_2</vt:lpstr>
      <vt:lpstr>nGraf6_1</vt:lpstr>
      <vt:lpstr>nGraf6_2</vt:lpstr>
      <vt:lpstr>nGrafa1</vt:lpstr>
      <vt:lpstr>nGrafa2_2</vt:lpstr>
      <vt:lpstr>nGrafa3_1</vt:lpstr>
      <vt:lpstr>nGrafa3_2</vt:lpstr>
      <vt:lpstr>nGrafa4_1</vt:lpstr>
      <vt:lpstr>nGrafa4_2</vt:lpstr>
      <vt:lpstr>nGrafa5_1</vt:lpstr>
      <vt:lpstr>nGrafa5_2</vt:lpstr>
      <vt:lpstr>nGrafa6_1</vt:lpstr>
      <vt:lpstr>nGrafa6_2</vt:lpstr>
      <vt:lpstr>nTotal_2_2</vt:lpstr>
      <vt:lpstr>nTotal_3_1</vt:lpstr>
      <vt:lpstr>nTotal_3_2</vt:lpstr>
      <vt:lpstr>nTotal_4_1</vt:lpstr>
      <vt:lpstr>nTotal_4_2</vt:lpstr>
      <vt:lpstr>nTotal_5_1</vt:lpstr>
      <vt:lpstr>nTotal_5_2</vt:lpstr>
      <vt:lpstr>nTotal_6_1</vt:lpstr>
      <vt:lpstr>nTotal_6_2</vt:lpstr>
      <vt:lpstr>nTotal1_2_2</vt:lpstr>
      <vt:lpstr>nTotal1_3_1</vt:lpstr>
      <vt:lpstr>nTotal1_3_2</vt:lpstr>
      <vt:lpstr>nTotal1_4_1</vt:lpstr>
      <vt:lpstr>nTotal1_4_2</vt:lpstr>
      <vt:lpstr>nTotal1_5_1</vt:lpstr>
      <vt:lpstr>nTotal1_5_2</vt:lpstr>
      <vt:lpstr>nTotal1_6_1</vt:lpstr>
      <vt:lpstr>nTotal1_6_2</vt:lpstr>
      <vt:lpstr>nTotal2_2_2</vt:lpstr>
      <vt:lpstr>nTotal2_3_1</vt:lpstr>
      <vt:lpstr>nTotal2_3_2</vt:lpstr>
      <vt:lpstr>nTotal2_4_1</vt:lpstr>
      <vt:lpstr>nTotal2_4_2</vt:lpstr>
      <vt:lpstr>nTotal2_5_1</vt:lpstr>
      <vt:lpstr>nTotal2_5_2</vt:lpstr>
      <vt:lpstr>nTotal2_6_1</vt:lpstr>
      <vt:lpstr>nTotal2_6_2</vt:lpstr>
      <vt:lpstr>nTotal3_2_1</vt:lpstr>
      <vt:lpstr>nTotal3_3_1</vt:lpstr>
      <vt:lpstr>nTotal3_3_2</vt:lpstr>
      <vt:lpstr>nTotal3_4_1</vt:lpstr>
      <vt:lpstr>nTotal3_4_2</vt:lpstr>
      <vt:lpstr>nTotal3_5_1</vt:lpstr>
      <vt:lpstr>nTotal3_5_2</vt:lpstr>
      <vt:lpstr>nTotal3_6_1</vt:lpstr>
      <vt:lpstr>nTotal3_6_2</vt:lpstr>
      <vt:lpstr>nTotal4_2_2</vt:lpstr>
      <vt:lpstr>nTotal4_3_1</vt:lpstr>
      <vt:lpstr>nTotal4_3_2</vt:lpstr>
      <vt:lpstr>nTotal4_4_1</vt:lpstr>
      <vt:lpstr>nTotal4_4_2</vt:lpstr>
      <vt:lpstr>nTotal4_5_1</vt:lpstr>
      <vt:lpstr>nTotal4_5_2</vt:lpstr>
      <vt:lpstr>nTotal4_6_1</vt:lpstr>
      <vt:lpstr>nTotal4_6_2</vt:lpstr>
      <vt:lpstr>PageHead</vt:lpstr>
      <vt:lpstr>RHide</vt:lpstr>
      <vt:lpstr>RText</vt:lpstr>
      <vt:lpstr>Summery</vt:lpstr>
      <vt:lpstr>Title</vt:lpstr>
      <vt:lpstr>Total</vt:lpstr>
      <vt:lpstr>Total1</vt:lpstr>
      <vt:lpstr>Total2</vt:lpstr>
      <vt:lpstr>Total3</vt:lpstr>
      <vt:lpstr>Total4</vt:lpstr>
      <vt:lpstr>ЗапускЗаголовкаСтраниц</vt:lpstr>
      <vt:lpstr>КодЭГРПОУ</vt:lpstr>
      <vt:lpstr>Найменування</vt:lpstr>
      <vt:lpstr>НоменклатурнийНомер</vt:lpstr>
      <vt:lpstr>ОдВим</vt:lpstr>
      <vt:lpstr>Организация</vt:lpstr>
      <vt:lpstr>Период</vt:lpstr>
      <vt:lpstr>Скрыть1</vt:lpstr>
      <vt:lpstr>Скрыть2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КЗОЗ1</dc:creator>
  <cp:lastModifiedBy>КЗОЗ1</cp:lastModifiedBy>
  <cp:lastPrinted>2026-05-07T13:00:17Z</cp:lastPrinted>
  <dcterms:created xsi:type="dcterms:W3CDTF">2002-01-04T14:46:51Z</dcterms:created>
  <dcterms:modified xsi:type="dcterms:W3CDTF">2026-05-08T05:33:59Z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AME">
    <vt:lpwstr>REPNAME = "Оборотна відомість Ф. № З-11"</vt:lpwstr>
  </property>
  <property fmtid="{D5CDD505-2E9C-101B-9397-08002B2CF9AE}" pid="3" name="MNEMO">
    <vt:lpwstr>REPMNEMO = "Об.від.Ф.№ З-11"</vt:lpwstr>
  </property>
  <property fmtid="{D5CDD505-2E9C-101B-9397-08002B2CF9AE}" pid="4" name="TAG">
    <vt:lpwstr>REPTAG = "REP_TTMC"</vt:lpwstr>
  </property>
</Properties>
</file>