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64</definedName>
    <definedName name="MPageCount">65</definedName>
    <definedName name="MPageRange" hidden="1">Лист1!#REF!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E70" i="4" l="1"/>
  <c r="F70" i="4"/>
  <c r="G70" i="4"/>
  <c r="H70" i="4"/>
  <c r="I70" i="4"/>
  <c r="J70" i="4"/>
  <c r="K70" i="4"/>
  <c r="L70" i="4"/>
  <c r="E71" i="4"/>
  <c r="F71" i="4"/>
  <c r="G71" i="4"/>
  <c r="H71" i="4"/>
  <c r="I71" i="4"/>
  <c r="J71" i="4"/>
  <c r="K71" i="4"/>
  <c r="L71" i="4"/>
  <c r="E72" i="4"/>
  <c r="F72" i="4"/>
  <c r="G72" i="4"/>
  <c r="H72" i="4"/>
  <c r="I72" i="4"/>
  <c r="J72" i="4"/>
  <c r="K72" i="4"/>
  <c r="L72" i="4"/>
  <c r="E73" i="4"/>
  <c r="F73" i="4"/>
  <c r="G73" i="4"/>
  <c r="H73" i="4"/>
  <c r="I73" i="4"/>
  <c r="J73" i="4"/>
  <c r="K73" i="4"/>
  <c r="L73" i="4"/>
  <c r="E74" i="4"/>
  <c r="F74" i="4"/>
  <c r="G74" i="4"/>
  <c r="H74" i="4"/>
  <c r="I74" i="4"/>
  <c r="J74" i="4"/>
  <c r="K74" i="4"/>
  <c r="L74" i="4"/>
  <c r="E75" i="4"/>
  <c r="F75" i="4"/>
  <c r="G75" i="4"/>
  <c r="H75" i="4"/>
  <c r="I75" i="4"/>
  <c r="J75" i="4"/>
  <c r="K75" i="4"/>
  <c r="L75" i="4"/>
  <c r="E76" i="4"/>
  <c r="F76" i="4"/>
  <c r="G76" i="4"/>
  <c r="H76" i="4"/>
  <c r="I76" i="4"/>
  <c r="J76" i="4"/>
  <c r="K76" i="4"/>
  <c r="L76" i="4"/>
  <c r="E77" i="4"/>
  <c r="F77" i="4"/>
  <c r="G77" i="4"/>
  <c r="H77" i="4"/>
  <c r="I77" i="4"/>
  <c r="J77" i="4"/>
  <c r="K77" i="4"/>
  <c r="L77" i="4"/>
  <c r="E78" i="4"/>
  <c r="F78" i="4"/>
  <c r="G78" i="4"/>
  <c r="H78" i="4"/>
  <c r="I78" i="4"/>
  <c r="J78" i="4"/>
  <c r="K78" i="4"/>
  <c r="L78" i="4"/>
  <c r="E79" i="4"/>
  <c r="F79" i="4"/>
  <c r="G79" i="4"/>
  <c r="H79" i="4"/>
  <c r="I79" i="4"/>
  <c r="J79" i="4"/>
  <c r="K79" i="4"/>
  <c r="L79" i="4"/>
  <c r="E80" i="4"/>
  <c r="F80" i="4"/>
  <c r="G80" i="4"/>
  <c r="H80" i="4"/>
  <c r="I80" i="4"/>
  <c r="J80" i="4"/>
  <c r="K80" i="4"/>
  <c r="L80" i="4"/>
  <c r="E81" i="4"/>
  <c r="F81" i="4"/>
  <c r="G81" i="4"/>
  <c r="H81" i="4"/>
  <c r="I81" i="4"/>
  <c r="J81" i="4"/>
  <c r="K81" i="4"/>
  <c r="L81" i="4"/>
  <c r="E82" i="4"/>
  <c r="F82" i="4"/>
  <c r="G82" i="4"/>
  <c r="H82" i="4"/>
  <c r="I82" i="4"/>
  <c r="J82" i="4"/>
  <c r="K82" i="4"/>
  <c r="L82" i="4"/>
  <c r="E83" i="4"/>
  <c r="F83" i="4"/>
  <c r="G83" i="4"/>
  <c r="H83" i="4"/>
  <c r="I83" i="4"/>
  <c r="J83" i="4"/>
  <c r="K83" i="4"/>
  <c r="L83" i="4"/>
  <c r="E32" i="4"/>
  <c r="F32" i="4"/>
  <c r="G32" i="4"/>
  <c r="H32" i="4"/>
  <c r="I32" i="4"/>
  <c r="J32" i="4"/>
  <c r="K32" i="4"/>
  <c r="L32" i="4"/>
  <c r="E33" i="4"/>
  <c r="F33" i="4"/>
  <c r="G33" i="4"/>
  <c r="H33" i="4"/>
  <c r="I33" i="4"/>
  <c r="J33" i="4"/>
  <c r="K33" i="4"/>
  <c r="L33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7" i="4"/>
  <c r="F37" i="4"/>
  <c r="G37" i="4"/>
  <c r="H37" i="4"/>
  <c r="I37" i="4"/>
  <c r="J37" i="4"/>
  <c r="K37" i="4"/>
  <c r="L37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  <c r="E45" i="4"/>
  <c r="F45" i="4"/>
  <c r="G45" i="4"/>
  <c r="H45" i="4"/>
  <c r="I45" i="4"/>
  <c r="J45" i="4"/>
  <c r="K45" i="4"/>
  <c r="L45" i="4"/>
  <c r="E46" i="4"/>
  <c r="F46" i="4"/>
  <c r="G46" i="4"/>
  <c r="H46" i="4"/>
  <c r="I46" i="4"/>
  <c r="J46" i="4"/>
  <c r="K46" i="4"/>
  <c r="L46" i="4"/>
  <c r="E47" i="4"/>
  <c r="F47" i="4"/>
  <c r="G47" i="4"/>
  <c r="H47" i="4"/>
  <c r="I47" i="4"/>
  <c r="J47" i="4"/>
  <c r="K47" i="4"/>
  <c r="L47" i="4"/>
  <c r="E48" i="4"/>
  <c r="F48" i="4"/>
  <c r="G48" i="4"/>
  <c r="H48" i="4"/>
  <c r="I48" i="4"/>
  <c r="J48" i="4"/>
  <c r="K48" i="4"/>
  <c r="L48" i="4"/>
  <c r="E49" i="4"/>
  <c r="F49" i="4"/>
  <c r="G49" i="4"/>
  <c r="H49" i="4"/>
  <c r="I49" i="4"/>
  <c r="J49" i="4"/>
  <c r="K49" i="4"/>
  <c r="L49" i="4"/>
  <c r="E50" i="4"/>
  <c r="F50" i="4"/>
  <c r="G50" i="4"/>
  <c r="H50" i="4"/>
  <c r="I50" i="4"/>
  <c r="J50" i="4"/>
  <c r="K50" i="4"/>
  <c r="L50" i="4"/>
  <c r="E51" i="4"/>
  <c r="F51" i="4"/>
  <c r="G51" i="4"/>
  <c r="H51" i="4"/>
  <c r="I51" i="4"/>
  <c r="J51" i="4"/>
  <c r="K51" i="4"/>
  <c r="L51" i="4"/>
  <c r="E52" i="4"/>
  <c r="F52" i="4"/>
  <c r="G52" i="4"/>
  <c r="H52" i="4"/>
  <c r="I52" i="4"/>
  <c r="J52" i="4"/>
  <c r="K52" i="4"/>
  <c r="L52" i="4"/>
  <c r="E53" i="4"/>
  <c r="F53" i="4"/>
  <c r="G53" i="4"/>
  <c r="H53" i="4"/>
  <c r="I53" i="4"/>
  <c r="J53" i="4"/>
  <c r="K53" i="4"/>
  <c r="L53" i="4"/>
  <c r="E54" i="4"/>
  <c r="F54" i="4"/>
  <c r="G54" i="4"/>
  <c r="H54" i="4"/>
  <c r="I54" i="4"/>
  <c r="J54" i="4"/>
  <c r="K54" i="4"/>
  <c r="L54" i="4"/>
  <c r="E55" i="4"/>
  <c r="F55" i="4"/>
  <c r="G55" i="4"/>
  <c r="H55" i="4"/>
  <c r="I55" i="4"/>
  <c r="J55" i="4"/>
  <c r="K55" i="4"/>
  <c r="L55" i="4"/>
  <c r="E56" i="4"/>
  <c r="F56" i="4"/>
  <c r="G56" i="4"/>
  <c r="H56" i="4"/>
  <c r="I56" i="4"/>
  <c r="J56" i="4"/>
  <c r="K56" i="4"/>
  <c r="L56" i="4"/>
  <c r="E57" i="4"/>
  <c r="F57" i="4"/>
  <c r="G57" i="4"/>
  <c r="H57" i="4"/>
  <c r="I57" i="4"/>
  <c r="J57" i="4"/>
  <c r="K57" i="4"/>
  <c r="L57" i="4"/>
  <c r="E59" i="4"/>
  <c r="F59" i="4"/>
  <c r="G59" i="4"/>
  <c r="H59" i="4"/>
  <c r="I59" i="4"/>
  <c r="J59" i="4"/>
  <c r="K59" i="4"/>
  <c r="L59" i="4"/>
  <c r="E60" i="4"/>
  <c r="F60" i="4"/>
  <c r="G60" i="4"/>
  <c r="H60" i="4"/>
  <c r="I60" i="4"/>
  <c r="J60" i="4"/>
  <c r="K60" i="4"/>
  <c r="L60" i="4"/>
  <c r="E61" i="4"/>
  <c r="F61" i="4"/>
  <c r="G61" i="4"/>
  <c r="H61" i="4"/>
  <c r="I61" i="4"/>
  <c r="J61" i="4"/>
  <c r="K61" i="4"/>
  <c r="L61" i="4"/>
  <c r="E62" i="4"/>
  <c r="F62" i="4"/>
  <c r="G62" i="4"/>
  <c r="H62" i="4"/>
  <c r="I62" i="4"/>
  <c r="J62" i="4"/>
  <c r="K62" i="4"/>
  <c r="L62" i="4"/>
  <c r="E63" i="4"/>
  <c r="F63" i="4"/>
  <c r="G63" i="4"/>
  <c r="H63" i="4"/>
  <c r="I63" i="4"/>
  <c r="J63" i="4"/>
  <c r="K63" i="4"/>
  <c r="L63" i="4"/>
  <c r="E64" i="4"/>
  <c r="F64" i="4"/>
  <c r="G64" i="4"/>
  <c r="H64" i="4"/>
  <c r="I64" i="4"/>
  <c r="J64" i="4"/>
  <c r="K64" i="4"/>
  <c r="L64" i="4"/>
  <c r="E65" i="4"/>
  <c r="F65" i="4"/>
  <c r="G65" i="4"/>
  <c r="H65" i="4"/>
  <c r="I65" i="4"/>
  <c r="J65" i="4"/>
  <c r="K65" i="4"/>
  <c r="L65" i="4"/>
  <c r="E66" i="4"/>
  <c r="F66" i="4"/>
  <c r="G66" i="4"/>
  <c r="H66" i="4"/>
  <c r="I66" i="4"/>
  <c r="J66" i="4"/>
  <c r="K66" i="4"/>
  <c r="L66" i="4"/>
  <c r="E67" i="4"/>
  <c r="F67" i="4"/>
  <c r="G67" i="4"/>
  <c r="H67" i="4"/>
  <c r="I67" i="4"/>
  <c r="J67" i="4"/>
  <c r="K67" i="4"/>
  <c r="L67" i="4"/>
  <c r="E68" i="4"/>
  <c r="F68" i="4"/>
  <c r="G68" i="4"/>
  <c r="H68" i="4"/>
  <c r="I68" i="4"/>
  <c r="J68" i="4"/>
  <c r="K68" i="4"/>
  <c r="L68" i="4"/>
  <c r="E69" i="4"/>
  <c r="F69" i="4"/>
  <c r="G69" i="4"/>
  <c r="H69" i="4"/>
  <c r="I69" i="4"/>
  <c r="J69" i="4"/>
  <c r="K69" i="4"/>
  <c r="L69" i="4"/>
  <c r="E6" i="4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4" i="4"/>
  <c r="F14" i="4"/>
  <c r="G14" i="4"/>
  <c r="H14" i="4"/>
  <c r="I14" i="4"/>
  <c r="J14" i="4"/>
  <c r="K14" i="4"/>
  <c r="L14" i="4"/>
  <c r="E15" i="4"/>
  <c r="F15" i="4"/>
  <c r="G15" i="4"/>
  <c r="H15" i="4"/>
  <c r="I15" i="4"/>
  <c r="J15" i="4"/>
  <c r="K15" i="4"/>
  <c r="L15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8" i="4"/>
  <c r="F18" i="4"/>
  <c r="G18" i="4"/>
  <c r="H18" i="4"/>
  <c r="I18" i="4"/>
  <c r="J18" i="4"/>
  <c r="K18" i="4"/>
  <c r="L18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6" i="4"/>
  <c r="F26" i="4"/>
  <c r="G26" i="4"/>
  <c r="H26" i="4"/>
  <c r="I26" i="4"/>
  <c r="J26" i="4"/>
  <c r="K26" i="4"/>
  <c r="L26" i="4"/>
  <c r="E27" i="4"/>
  <c r="F27" i="4"/>
  <c r="G27" i="4"/>
  <c r="H27" i="4"/>
  <c r="I27" i="4"/>
  <c r="J27" i="4"/>
  <c r="K27" i="4"/>
  <c r="L27" i="4"/>
  <c r="E28" i="4"/>
  <c r="F28" i="4"/>
  <c r="G28" i="4"/>
  <c r="H28" i="4"/>
  <c r="I28" i="4"/>
  <c r="J28" i="4"/>
  <c r="K28" i="4"/>
  <c r="L28" i="4"/>
  <c r="E29" i="4"/>
  <c r="F29" i="4"/>
  <c r="G29" i="4"/>
  <c r="H29" i="4"/>
  <c r="I29" i="4"/>
  <c r="J29" i="4"/>
  <c r="K29" i="4"/>
  <c r="L29" i="4"/>
  <c r="E30" i="4"/>
  <c r="F30" i="4"/>
  <c r="G30" i="4"/>
  <c r="H30" i="4"/>
  <c r="I30" i="4"/>
  <c r="J30" i="4"/>
  <c r="K30" i="4"/>
  <c r="L30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<sst xmlns="http://schemas.openxmlformats.org/spreadsheetml/2006/main" count="711" uniqueCount="337">
  <si>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</si>
  <si>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</si>
  <si>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</si>
  <si>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</si>
  <si>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</si>
  <si>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</si>
  <si>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</si>
  <si>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</si>
  <si>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</si>
  <si>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</si>
  <si>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</si>
  <si>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</si>
  <si>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</si>
  <si>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</si>
  <si>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</si>
  <si>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</si>
  <si>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</si>
  <si>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</si>
  <si>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</si>
  <si>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</si>
  <si>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</si>
  <si>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</si>
  <si>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</si>
  <si>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</si>
  <si>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</si>
  <si>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</si>
  <si>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</si>
  <si>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</si>
  <si>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</si>
  <si>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</si>
  <si>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</si>
  <si>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</si>
  <si>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</si>
  <si>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</si>
  <si>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</si>
  <si>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</si>
  <si>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</si>
  <si>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</si>
  <si>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</si>
  <si>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</si>
  <si>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</si>
  <si>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</si>
  <si>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</si>
  <si>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</si>
  <si>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</si>
  <si>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</si>
  <si>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</si>
  <si>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</si>
  <si>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</si>
  <si>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</si>
  <si>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</si>
  <si>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</si>
  <si>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</si>
  <si>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</si>
  <si>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</si>
  <si>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</si>
  <si>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</si>
  <si>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</si>
  <si>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</si>
  <si>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</si>
  <si>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</si>
  <si>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</si>
  <si>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</si>
  <si>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</si>
  <si>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</si>
  <si>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</si>
  <si>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</si>
  <si>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</si>
  <si>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</si>
  <si>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</si>
  <si>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</si>
  <si>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</si>
  <si>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</si>
  <si>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</si>
  <si>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</si>
  <si>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</si>
  <si>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</si>
  <si>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</si>
  <si>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</si>
  <si>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</si>
  <si>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</si>
  <si>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</si>
  <si>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</si>
  <si>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</si>
  <si>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</si>
  <si>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</si>
  <si>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</si>
  <si>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</si>
  <si>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</si>
  <si>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</si>
  <si>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</si>
  <si>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</si>
  <si>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</si>
  <si>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</si>
  <si>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</si>
  <si>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</si>
  <si>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</si>
  <si>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</si>
  <si>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</si>
  <si>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</si>
  <si>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</si>
  <si>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</si>
  <si>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</si>
  <si>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</si>
  <si>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</si>
  <si>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</si>
  <si>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</si>
  <si>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</si>
  <si>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</si>
  <si>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</si>
  <si>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</si>
  <si>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</si>
  <si>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</si>
  <si>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</si>
  <si>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</si>
  <si>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</si>
  <si>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</si>
  <si>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</si>
  <si>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</si>
  <si>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</si>
  <si>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</si>
  <si>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</si>
  <si>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</si>
  <si>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</si>
  <si>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</si>
  <si>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</si>
  <si>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</si>
  <si>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</si>
  <si>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</si>
  <si>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</si>
  <si>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</si>
  <si>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</si>
  <si>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</si>
  <si>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</si>
  <si>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</si>
  <si>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</si>
  <si>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</si>
  <si>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</si>
  <si>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</si>
  <si>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</si>
  <si>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</si>
  <si>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</si>
  <si>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</si>
  <si>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</si>
  <si>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</si>
  <si>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</si>
  <si>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</si>
  <si>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</si>
  <si>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</si>
  <si>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</si>
  <si>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</si>
  <si>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</si>
  <si>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</si>
  <si>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</si>
  <si>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</si>
  <si>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</si>
  <si>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</si>
  <si>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</si>
  <si>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</si>
  <si>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</si>
  <si>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</si>
  <si>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</si>
  <si>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</si>
  <si>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</si>
  <si>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</si>
  <si>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</si>
  <si>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</si>
  <si>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</si>
  <si>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</si>
  <si>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</si>
  <si>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</si>
  <si>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</si>
  <si>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</si>
  <si>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</si>
  <si>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</si>
  <si>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</si>
  <si>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</si>
  <si>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</si>
  <si>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</si>
  <si>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</si>
  <si>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</si>
  <si>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</si>
  <si>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</si>
  <si>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</si>
  <si>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</si>
  <si>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</si>
  <si>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</si>
  <si>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</si>
  <si>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</si>
  <si>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</si>
  <si>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</si>
  <si>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</si>
  <si>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</si>
  <si>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</si>
  <si>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</si>
  <si>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</si>
  <si>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</si>
  <si>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</si>
  <si>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</si>
  <si>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</si>
  <si>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</si>
  <si>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</si>
  <si>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</si>
  <si>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</si>
  <si>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</si>
  <si>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</si>
  <si>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</si>
  <si>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</si>
  <si>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</si>
  <si>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</si>
  <si>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</si>
  <si>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</si>
  <si>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</si>
  <si>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</si>
  <si>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</si>
  <si>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</si>
  <si>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</si>
  <si>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</si>
  <si>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</si>
  <si>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</si>
  <si>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</si>
  <si>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</si>
  <si>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</si>
  <si>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</si>
  <si>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</si>
  <si>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</si>
  <si>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</si>
  <si>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</si>
  <si>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</si>
  <si>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</si>
  <si>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</si>
  <si>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</si>
  <si>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</si>
  <si>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</si>
  <si>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</si>
  <si>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</si>
  <si>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</si>
  <si>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</si>
  <si>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</si>
  <si>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</si>
  <si>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</si>
  <si>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</si>
  <si>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</si>
  <si>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</si>
  <si>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</si>
  <si>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</si>
  <si>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</si>
  <si>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</si>
  <si>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</si>
  <si>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</si>
  <si>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</si>
  <si>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</si>
  <si>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</si>
  <si>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</si>
  <si>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</si>
  <si>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</si>
  <si>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</si>
  <si>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</si>
  <si>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</si>
  <si>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</si>
  <si>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</si>
  <si>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</si>
  <si>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</si>
  <si>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</si>
  <si>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</si>
  <si>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</si>
  <si>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</si>
  <si>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</si>
  <si>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</si>
  <si>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</si>
  <si>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</si>
  <si>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</si>
  <si>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</si>
  <si>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</si>
  <si>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</si>
  <si>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</si>
  <si>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</si>
  <si>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</si>
  <si>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</si>
  <si>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</si>
  <si>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</si>
  <si>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</si>
  <si>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</si>
  <si>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</si>
  <si>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</si>
  <si>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</si>
  <si>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</si>
  <si>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</si>
  <si>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</si>
  <si>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</si>
  <si>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</si>
  <si>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</si>
  <si>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</si>
  <si>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Амлодіпін Безілат 5мг, №100, с.24А042, т.пр.31.12.2026 </t>
  </si>
  <si>
    <t>табл</t>
  </si>
  <si>
    <t xml:space="preserve">Бісопролол 5мг, №100, с.МG24100, т.пр.31.12.2026 </t>
  </si>
  <si>
    <t xml:space="preserve">Бекламетазону діпронат 100мг (200доз), с.084Т0030, т.пр.31.08.2026 </t>
  </si>
  <si>
    <t>фл</t>
  </si>
  <si>
    <t xml:space="preserve">Бекламетазону діпропонат 250мг (200доз), с.741Т021С, т.пр.31.10.2026 </t>
  </si>
  <si>
    <t xml:space="preserve">Гідрохлортіазид 25мг, №100, с.МD24107, т.пр.31.01.2027 </t>
  </si>
  <si>
    <t xml:space="preserve">Гліклазід MR, 60мг, с.GZ24002, т.пр.31.12.2026 </t>
  </si>
  <si>
    <t xml:space="preserve">Еналаприл Мемат 5мг, №100, с.ЕВ24002, т.пр.31.12.2026 </t>
  </si>
  <si>
    <t xml:space="preserve">Метформін 500мг, №100, с.МЕ23021, т.пр.30.11.2026 </t>
  </si>
  <si>
    <t xml:space="preserve">Нітрогліцерин 0,05мг, №30, с.2DN24004, т.пр.30.06.2026 </t>
  </si>
  <si>
    <t xml:space="preserve">Парацетамол 500mg SANITAS серія620823 т.пр.31.07.2026 </t>
  </si>
  <si>
    <t xml:space="preserve">Сальбутамол сульфат 100мг (200доз), с.2422964, т.пр.31.07.2027 </t>
  </si>
  <si>
    <t xml:space="preserve">Фуросемід 40мг, с.FS24002, т.пр.31.12.2026 </t>
  </si>
  <si>
    <t xml:space="preserve">Гепарін натрію, 5мл, с.20472, т.пр.06.2027 </t>
  </si>
  <si>
    <t>уп.</t>
  </si>
  <si>
    <t>доз</t>
  </si>
  <si>
    <t xml:space="preserve">Амітриптилін гідрохлорід, 25мг, с.102162, т.пр.05.2027 </t>
  </si>
  <si>
    <t xml:space="preserve">Вакцина для профілактики дифтерії, правця, кашлюку, гепатиту В та захворювань, спричинених HAEMOPHILUS INFLUENZAE типу В (ПЕНТАХІБ) серія Е5 VO14043 т.пр.28.02.2027 </t>
  </si>
  <si>
    <t xml:space="preserve">Вакцина DIFTET для профілактики діфтерії та правця (адсорбована), с.С2163,  т.пр. 30.06.2027 </t>
  </si>
  <si>
    <t xml:space="preserve">Вакцина DIFTET для профілактики дифтерії та правця (адсорбована), с.С2163,  т.пр. 30.06.2027 </t>
  </si>
  <si>
    <t xml:space="preserve">Вакцина інактивована поліомієлітна ,с.2501002А, т.пр.26.06.2027 </t>
  </si>
  <si>
    <t xml:space="preserve">Вакцина для профілактики дифтерії, правця та кашлюку, адсорбована с. 2825Q001B, т.пр.28.02.2027 </t>
  </si>
  <si>
    <t xml:space="preserve">Вакцина проти гепатиту В (рекомбінантна ДНК), HBVAXPRO 10 мікрограмів, суспензія для ін'кцій у попередньо наповненому шприці, серія 0001716307 (Y004173) терм. прид. 30.09..2026 </t>
  </si>
  <si>
    <t xml:space="preserve">Вакцина проти гепатиту В серія 0325Q010А т.пр.31.03.2028 </t>
  </si>
  <si>
    <t xml:space="preserve">Вакцина проти дифтерії, правця та кашлюку,/ DTP VACCINE (2024) Adsorbed Diphtheria, с.221100525А, т.пр.31.08.2027 </t>
  </si>
  <si>
    <t xml:space="preserve">Вакцина проти кору, паротиту та краснухи (КПК) серія Z006554 т.пр. 26.03.2027 + розчинник серія Z008626 т.пр. 03.03.2027 </t>
  </si>
  <si>
    <t xml:space="preserve">Експрес тест для виявлення антитіл до ВІЛ STANDARD Q №25 серія 53562 DIAC/1 т.пр. 12.02.2027 </t>
  </si>
  <si>
    <t xml:space="preserve">Левотироксин натрій серія G026K2 т.пр. 31.12.2026 </t>
  </si>
  <si>
    <t xml:space="preserve">Метформін 500мг №100, с.МЕ24001, т.пр.31.12.2026 </t>
  </si>
  <si>
    <t xml:space="preserve">Преднізолон 5мг, с.НН008, т.пр.31.08.2028 </t>
  </si>
  <si>
    <t xml:space="preserve">Сальбутамол сульфат 100мг (200доз), с.2422971, т.пр.31.07.2027 </t>
  </si>
  <si>
    <t xml:space="preserve">Тести Covid-19 антиген, с.41ADJ021A, т.пр.25.08.2026 </t>
  </si>
  <si>
    <t xml:space="preserve">Біперіден 2мг, с.1393А, т.пр.10.2026 </t>
  </si>
  <si>
    <t xml:space="preserve">Вакцина комбінована для профілактики дифтерії, правця, кашлюку, гепатиту В та захворювань спричинених Haemophilus Influenza типу В с.2854Х035С, т.пр.28.02.2027 </t>
  </si>
  <si>
    <t xml:space="preserve">Бетакор,20мг,№10*3,т.пр.08.06.26 </t>
  </si>
  <si>
    <t xml:space="preserve">Метформін 500мг №100, с.МЕ29022 ,т.пр.30.11.2026 </t>
  </si>
  <si>
    <t xml:space="preserve">Підгузки Tena pants Plus Classic XL (санітарно-гігієнічні засоби) </t>
  </si>
  <si>
    <t>Гуманітарно + благодійно</t>
  </si>
  <si>
    <t>Залишок
на 29.05.2026</t>
  </si>
  <si>
    <t>АЗПСМ м.Дергачі2</t>
  </si>
  <si>
    <t>АЗПСМ с.Безруки</t>
  </si>
  <si>
    <t>АЗПСМ с.Слатине</t>
  </si>
  <si>
    <t xml:space="preserve">АЗПСМ м.Дергачі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</si>
</sst>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showGridLines="0" tabSelected="1" topLeftCell="A19" zoomScaleNormal="100" workbookViewId="0">
      <selection activeCell="A54" sqref="A54"/>
    </sheetView>
  </sheetViews>
  <sheetFormatPr defaultRowHeight="12.75" x14ac:dyDescent="0.2"/>
  <cols>
    <col min="1" max="1" width="7.7109375" customWidth="1"/>
    <col min="2" max="2" width="84.710937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 x14ac:dyDescent="0.3">
      <c r="A1" s="18"/>
      <c r="B1" s="18" t="s">
        <v>331</v>
      </c>
      <c r="C1" s="18"/>
      <c r="D1" s="18"/>
    </row>
    <row r="2" spans="1:12" s="17" customFormat="1" ht="38.25" x14ac:dyDescent="0.2">
      <c r="A2" s="89" t="s">
        <v>139</v>
      </c>
      <c r="B2" s="92" t="s">
        <v>32</v>
      </c>
      <c r="C2" s="95" t="s">
        <v>141</v>
      </c>
      <c r="D2" s="86" t="s">
        <v>332</v>
      </c>
    </row>
    <row r="3" spans="1:12" s="17" customFormat="1" x14ac:dyDescent="0.2">
      <c r="A3" s="90"/>
      <c r="B3" s="93"/>
      <c r="C3" s="96"/>
      <c r="D3" s="87" t="s">
        <v>147</v>
      </c>
    </row>
    <row r="4" spans="1:12" s="17" customFormat="1" ht="13.5" thickBot="1" x14ac:dyDescent="0.25">
      <c r="A4" s="91"/>
      <c r="B4" s="94"/>
      <c r="C4" s="97"/>
      <c r="D4" s="88"/>
    </row>
    <row r="5" spans="1:12" s="24" customFormat="1" ht="13.5" thickBot="1" x14ac:dyDescent="0.25">
      <c r="A5" s="85" t="s">
        <v>333</v>
      </c>
      <c r="B5" s="21"/>
      <c r="C5" s="21"/>
      <c r="D5" s="22"/>
    </row>
    <row r="6" spans="1:12" s="26" customFormat="1" x14ac:dyDescent="0.2">
      <c r="A6" s="70">
        <v>1</v>
      </c>
      <c r="B6" s="72" t="s">
        <v>310</v>
      </c>
      <c r="C6" s="73" t="s">
        <v>294</v>
      </c>
      <c r="D6" s="75">
        <v>220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30" si="0">D6</f>
        <v>220</v>
      </c>
      <c r="L6" s="25" t="e">
        <f>#REF!</f>
        <v>#REF!</v>
      </c>
    </row>
    <row r="7" spans="1:12" s="26" customFormat="1" ht="25.5" customHeight="1" x14ac:dyDescent="0.2">
      <c r="A7" s="70">
        <v>2</v>
      </c>
      <c r="B7" s="72" t="s">
        <v>311</v>
      </c>
      <c r="C7" s="73" t="s">
        <v>309</v>
      </c>
      <c r="D7" s="75">
        <v>16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16</v>
      </c>
      <c r="L7" s="25" t="e">
        <f>#REF!</f>
        <v>#REF!</v>
      </c>
    </row>
    <row r="8" spans="1:12" s="26" customFormat="1" x14ac:dyDescent="0.2">
      <c r="A8" s="70">
        <v>3</v>
      </c>
      <c r="B8" s="72" t="s">
        <v>307</v>
      </c>
      <c r="C8" s="73" t="s">
        <v>297</v>
      </c>
      <c r="D8" s="75">
        <v>3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3</v>
      </c>
      <c r="L8" s="25" t="e">
        <f>#REF!</f>
        <v>#REF!</v>
      </c>
    </row>
    <row r="9" spans="1:12" s="26" customFormat="1" x14ac:dyDescent="0.2">
      <c r="A9" s="70">
        <v>4</v>
      </c>
      <c r="B9" s="72" t="s">
        <v>296</v>
      </c>
      <c r="C9" s="73" t="s">
        <v>297</v>
      </c>
      <c r="D9" s="75">
        <v>8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8</v>
      </c>
      <c r="L9" s="25" t="e">
        <f>#REF!</f>
        <v>#REF!</v>
      </c>
    </row>
    <row r="10" spans="1:12" s="26" customFormat="1" ht="13.5" customHeight="1" x14ac:dyDescent="0.2">
      <c r="A10" s="70">
        <v>5</v>
      </c>
      <c r="B10" s="72" t="s">
        <v>312</v>
      </c>
      <c r="C10" s="73" t="s">
        <v>309</v>
      </c>
      <c r="D10" s="75">
        <v>10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10</v>
      </c>
      <c r="L10" s="25" t="e">
        <f>#REF!</f>
        <v>#REF!</v>
      </c>
    </row>
    <row r="11" spans="1:12" s="26" customFormat="1" ht="12.75" customHeight="1" x14ac:dyDescent="0.2">
      <c r="A11" s="70">
        <v>6</v>
      </c>
      <c r="B11" s="72" t="s">
        <v>313</v>
      </c>
      <c r="C11" s="73" t="s">
        <v>309</v>
      </c>
      <c r="D11" s="75">
        <v>20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20</v>
      </c>
      <c r="L11" s="25" t="e">
        <f>#REF!</f>
        <v>#REF!</v>
      </c>
    </row>
    <row r="12" spans="1:12" s="26" customFormat="1" x14ac:dyDescent="0.2">
      <c r="A12" s="70">
        <v>7</v>
      </c>
      <c r="B12" s="72" t="s">
        <v>314</v>
      </c>
      <c r="C12" s="73" t="s">
        <v>309</v>
      </c>
      <c r="D12" s="75">
        <v>17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17</v>
      </c>
      <c r="L12" s="25" t="e">
        <f>#REF!</f>
        <v>#REF!</v>
      </c>
    </row>
    <row r="13" spans="1:12" s="26" customFormat="1" ht="25.5" x14ac:dyDescent="0.2">
      <c r="A13" s="70">
        <v>8</v>
      </c>
      <c r="B13" s="72" t="s">
        <v>315</v>
      </c>
      <c r="C13" s="73" t="s">
        <v>309</v>
      </c>
      <c r="D13" s="75">
        <v>10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10</v>
      </c>
      <c r="L13" s="25" t="e">
        <f>#REF!</f>
        <v>#REF!</v>
      </c>
    </row>
    <row r="14" spans="1:12" s="26" customFormat="1" ht="26.25" customHeight="1" x14ac:dyDescent="0.2">
      <c r="A14" s="70">
        <v>9</v>
      </c>
      <c r="B14" s="72" t="s">
        <v>316</v>
      </c>
      <c r="C14" s="73" t="s">
        <v>309</v>
      </c>
      <c r="D14" s="75">
        <v>5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5</v>
      </c>
      <c r="L14" s="25" t="e">
        <f>#REF!</f>
        <v>#REF!</v>
      </c>
    </row>
    <row r="15" spans="1:12" s="26" customFormat="1" x14ac:dyDescent="0.2">
      <c r="A15" s="70">
        <v>10</v>
      </c>
      <c r="B15" s="72" t="s">
        <v>317</v>
      </c>
      <c r="C15" s="73" t="s">
        <v>297</v>
      </c>
      <c r="D15" s="75">
        <v>8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8</v>
      </c>
      <c r="L15" s="25" t="e">
        <f>#REF!</f>
        <v>#REF!</v>
      </c>
    </row>
    <row r="16" spans="1:12" s="26" customFormat="1" ht="25.5" x14ac:dyDescent="0.2">
      <c r="A16" s="70">
        <v>11</v>
      </c>
      <c r="B16" s="72" t="s">
        <v>318</v>
      </c>
      <c r="C16" s="73" t="s">
        <v>309</v>
      </c>
      <c r="D16" s="75">
        <v>10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10</v>
      </c>
      <c r="L16" s="25" t="e">
        <f>#REF!</f>
        <v>#REF!</v>
      </c>
    </row>
    <row r="17" spans="1:12" s="26" customFormat="1" ht="25.5" x14ac:dyDescent="0.2">
      <c r="A17" s="70">
        <v>12</v>
      </c>
      <c r="B17" s="72" t="s">
        <v>319</v>
      </c>
      <c r="C17" s="73" t="s">
        <v>309</v>
      </c>
      <c r="D17" s="75">
        <v>5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5</v>
      </c>
      <c r="L17" s="25" t="e">
        <f>#REF!</f>
        <v>#REF!</v>
      </c>
    </row>
    <row r="18" spans="1:12" s="26" customFormat="1" x14ac:dyDescent="0.2">
      <c r="A18" s="70">
        <v>13</v>
      </c>
      <c r="B18" s="72" t="s">
        <v>299</v>
      </c>
      <c r="C18" s="73" t="s">
        <v>294</v>
      </c>
      <c r="D18" s="75">
        <v>100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100</v>
      </c>
      <c r="L18" s="25" t="e">
        <f>#REF!</f>
        <v>#REF!</v>
      </c>
    </row>
    <row r="19" spans="1:12" s="26" customFormat="1" ht="25.5" x14ac:dyDescent="0.2">
      <c r="A19" s="70">
        <v>14</v>
      </c>
      <c r="B19" s="72" t="s">
        <v>320</v>
      </c>
      <c r="C19" s="73" t="s">
        <v>292</v>
      </c>
      <c r="D19" s="75">
        <v>150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150</v>
      </c>
      <c r="L19" s="25" t="e">
        <f>#REF!</f>
        <v>#REF!</v>
      </c>
    </row>
    <row r="20" spans="1:12" s="26" customFormat="1" x14ac:dyDescent="0.2">
      <c r="A20" s="70">
        <v>15</v>
      </c>
      <c r="B20" s="72" t="s">
        <v>321</v>
      </c>
      <c r="C20" s="73" t="s">
        <v>294</v>
      </c>
      <c r="D20" s="75">
        <v>1000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1000</v>
      </c>
      <c r="L20" s="25" t="e">
        <f>#REF!</f>
        <v>#REF!</v>
      </c>
    </row>
    <row r="21" spans="1:12" s="26" customFormat="1" x14ac:dyDescent="0.2">
      <c r="A21" s="70">
        <v>16</v>
      </c>
      <c r="B21" s="72" t="s">
        <v>322</v>
      </c>
      <c r="C21" s="73" t="s">
        <v>294</v>
      </c>
      <c r="D21" s="75">
        <v>7000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7000</v>
      </c>
      <c r="L21" s="25" t="e">
        <f>#REF!</f>
        <v>#REF!</v>
      </c>
    </row>
    <row r="22" spans="1:12" s="26" customFormat="1" x14ac:dyDescent="0.2">
      <c r="A22" s="70">
        <v>17</v>
      </c>
      <c r="B22" s="72" t="s">
        <v>303</v>
      </c>
      <c r="C22" s="73" t="s">
        <v>294</v>
      </c>
      <c r="D22" s="75">
        <v>30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30</v>
      </c>
      <c r="L22" s="25" t="e">
        <f>#REF!</f>
        <v>#REF!</v>
      </c>
    </row>
    <row r="23" spans="1:12" s="26" customFormat="1" x14ac:dyDescent="0.2">
      <c r="A23" s="70">
        <v>18</v>
      </c>
      <c r="B23" s="72" t="s">
        <v>323</v>
      </c>
      <c r="C23" s="73" t="s">
        <v>294</v>
      </c>
      <c r="D23" s="75">
        <v>1000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1000</v>
      </c>
      <c r="L23" s="25" t="e">
        <f>#REF!</f>
        <v>#REF!</v>
      </c>
    </row>
    <row r="24" spans="1:12" s="26" customFormat="1" x14ac:dyDescent="0.2">
      <c r="A24" s="70">
        <v>19</v>
      </c>
      <c r="B24" s="72" t="s">
        <v>324</v>
      </c>
      <c r="C24" s="73" t="s">
        <v>297</v>
      </c>
      <c r="D24" s="75">
        <v>175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175</v>
      </c>
      <c r="L24" s="25" t="e">
        <f>#REF!</f>
        <v>#REF!</v>
      </c>
    </row>
    <row r="25" spans="1:12" s="26" customFormat="1" x14ac:dyDescent="0.2">
      <c r="A25" s="70">
        <v>20</v>
      </c>
      <c r="B25" s="72" t="s">
        <v>325</v>
      </c>
      <c r="C25" s="73" t="s">
        <v>292</v>
      </c>
      <c r="D25" s="75">
        <v>29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29</v>
      </c>
      <c r="L25" s="25" t="e">
        <f>#REF!</f>
        <v>#REF!</v>
      </c>
    </row>
    <row r="26" spans="1:12" s="26" customFormat="1" x14ac:dyDescent="0.2">
      <c r="A26" s="70">
        <v>21</v>
      </c>
      <c r="B26" s="72" t="s">
        <v>306</v>
      </c>
      <c r="C26" s="73" t="s">
        <v>294</v>
      </c>
      <c r="D26" s="75">
        <v>300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300</v>
      </c>
      <c r="L26" s="25" t="e">
        <f>#REF!</f>
        <v>#REF!</v>
      </c>
    </row>
    <row r="27" spans="1:12" s="26" customFormat="1" x14ac:dyDescent="0.2">
      <c r="A27" s="70">
        <v>22</v>
      </c>
      <c r="B27" s="72" t="s">
        <v>300</v>
      </c>
      <c r="C27" s="73" t="s">
        <v>294</v>
      </c>
      <c r="D27" s="75">
        <v>800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800</v>
      </c>
      <c r="L27" s="25" t="e">
        <f>#REF!</f>
        <v>#REF!</v>
      </c>
    </row>
    <row r="28" spans="1:12" s="26" customFormat="1" x14ac:dyDescent="0.2">
      <c r="A28" s="70">
        <v>23</v>
      </c>
      <c r="B28" s="72" t="s">
        <v>322</v>
      </c>
      <c r="C28" s="73" t="s">
        <v>294</v>
      </c>
      <c r="D28" s="75">
        <v>1500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1500</v>
      </c>
      <c r="L28" s="25" t="e">
        <f>#REF!</f>
        <v>#REF!</v>
      </c>
    </row>
    <row r="29" spans="1:12" s="26" customFormat="1" x14ac:dyDescent="0.2">
      <c r="A29" s="70">
        <v>24</v>
      </c>
      <c r="B29" s="72" t="s">
        <v>323</v>
      </c>
      <c r="C29" s="73" t="s">
        <v>294</v>
      </c>
      <c r="D29" s="75">
        <v>300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300</v>
      </c>
      <c r="L29" s="25" t="e">
        <f>#REF!</f>
        <v>#REF!</v>
      </c>
    </row>
    <row r="30" spans="1:12" s="26" customFormat="1" ht="13.5" thickBot="1" x14ac:dyDescent="0.25">
      <c r="A30" s="70">
        <v>25</v>
      </c>
      <c r="B30" s="72" t="s">
        <v>324</v>
      </c>
      <c r="C30" s="73" t="s">
        <v>297</v>
      </c>
      <c r="D30" s="75">
        <v>80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80</v>
      </c>
      <c r="L30" s="25" t="e">
        <f>#REF!</f>
        <v>#REF!</v>
      </c>
    </row>
    <row r="31" spans="1:12" s="24" customFormat="1" ht="13.5" thickBot="1" x14ac:dyDescent="0.25">
      <c r="A31" s="85" t="s">
        <v>334</v>
      </c>
      <c r="B31" s="21"/>
      <c r="C31" s="21"/>
      <c r="D31" s="22"/>
    </row>
    <row r="32" spans="1:12" s="26" customFormat="1" ht="12.75" customHeight="1" x14ac:dyDescent="0.2">
      <c r="A32" s="70">
        <v>1</v>
      </c>
      <c r="B32" s="72" t="s">
        <v>313</v>
      </c>
      <c r="C32" s="73" t="s">
        <v>309</v>
      </c>
      <c r="D32" s="75">
        <v>10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ref="K32:K40" si="1">D32</f>
        <v>10</v>
      </c>
      <c r="L32" s="25" t="e">
        <f>#REF!</f>
        <v>#REF!</v>
      </c>
    </row>
    <row r="33" spans="1:12" s="26" customFormat="1" x14ac:dyDescent="0.2">
      <c r="A33" s="70">
        <v>2</v>
      </c>
      <c r="B33" s="72" t="s">
        <v>314</v>
      </c>
      <c r="C33" s="73" t="s">
        <v>309</v>
      </c>
      <c r="D33" s="75">
        <v>17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1"/>
        <v>17</v>
      </c>
      <c r="L33" s="25" t="e">
        <f>#REF!</f>
        <v>#REF!</v>
      </c>
    </row>
    <row r="34" spans="1:12" s="26" customFormat="1" ht="25.5" x14ac:dyDescent="0.2">
      <c r="A34" s="70">
        <v>3</v>
      </c>
      <c r="B34" s="72" t="s">
        <v>315</v>
      </c>
      <c r="C34" s="73" t="s">
        <v>309</v>
      </c>
      <c r="D34" s="75">
        <v>8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1"/>
        <v>8</v>
      </c>
      <c r="L34" s="25" t="e">
        <f>#REF!</f>
        <v>#REF!</v>
      </c>
    </row>
    <row r="35" spans="1:12" s="26" customFormat="1" ht="25.5" x14ac:dyDescent="0.2">
      <c r="A35" s="70">
        <v>4</v>
      </c>
      <c r="B35" s="72" t="s">
        <v>319</v>
      </c>
      <c r="C35" s="73" t="s">
        <v>309</v>
      </c>
      <c r="D35" s="75">
        <v>1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1"/>
        <v>1</v>
      </c>
      <c r="L35" s="25" t="e">
        <f>#REF!</f>
        <v>#REF!</v>
      </c>
    </row>
    <row r="36" spans="1:12" s="26" customFormat="1" x14ac:dyDescent="0.2">
      <c r="A36" s="70">
        <v>5</v>
      </c>
      <c r="B36" s="72" t="s">
        <v>300</v>
      </c>
      <c r="C36" s="73" t="s">
        <v>294</v>
      </c>
      <c r="D36" s="75">
        <v>400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1"/>
        <v>400</v>
      </c>
      <c r="L36" s="25" t="e">
        <f>#REF!</f>
        <v>#REF!</v>
      </c>
    </row>
    <row r="37" spans="1:12" s="26" customFormat="1" ht="25.5" x14ac:dyDescent="0.2">
      <c r="A37" s="70">
        <v>6</v>
      </c>
      <c r="B37" s="72" t="s">
        <v>320</v>
      </c>
      <c r="C37" s="73" t="s">
        <v>292</v>
      </c>
      <c r="D37" s="75">
        <v>50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1"/>
        <v>50</v>
      </c>
      <c r="L37" s="25" t="e">
        <f>#REF!</f>
        <v>#REF!</v>
      </c>
    </row>
    <row r="38" spans="1:12" s="26" customFormat="1" x14ac:dyDescent="0.2">
      <c r="A38" s="70">
        <v>7</v>
      </c>
      <c r="B38" s="72" t="s">
        <v>321</v>
      </c>
      <c r="C38" s="73" t="s">
        <v>294</v>
      </c>
      <c r="D38" s="75">
        <v>500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1"/>
        <v>500</v>
      </c>
      <c r="L38" s="25" t="e">
        <f>#REF!</f>
        <v>#REF!</v>
      </c>
    </row>
    <row r="39" spans="1:12" s="26" customFormat="1" x14ac:dyDescent="0.2">
      <c r="A39" s="70">
        <v>8</v>
      </c>
      <c r="B39" s="72" t="s">
        <v>323</v>
      </c>
      <c r="C39" s="73" t="s">
        <v>294</v>
      </c>
      <c r="D39" s="75">
        <v>300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1"/>
        <v>300</v>
      </c>
      <c r="L39" s="25" t="e">
        <f>#REF!</f>
        <v>#REF!</v>
      </c>
    </row>
    <row r="40" spans="1:12" s="26" customFormat="1" ht="13.5" thickBot="1" x14ac:dyDescent="0.25">
      <c r="A40" s="70">
        <v>9</v>
      </c>
      <c r="B40" s="72" t="s">
        <v>305</v>
      </c>
      <c r="C40" s="73" t="s">
        <v>297</v>
      </c>
      <c r="D40" s="75">
        <v>99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1"/>
        <v>99</v>
      </c>
      <c r="L40" s="25" t="e">
        <f>#REF!</f>
        <v>#REF!</v>
      </c>
    </row>
    <row r="41" spans="1:12" s="24" customFormat="1" ht="13.5" thickBot="1" x14ac:dyDescent="0.25">
      <c r="A41" s="85" t="s">
        <v>335</v>
      </c>
      <c r="B41" s="21"/>
      <c r="C41" s="21"/>
      <c r="D41" s="22"/>
    </row>
    <row r="42" spans="1:12" s="26" customFormat="1" x14ac:dyDescent="0.2">
      <c r="A42" s="70">
        <v>1</v>
      </c>
      <c r="B42" s="72" t="s">
        <v>326</v>
      </c>
      <c r="C42" s="73" t="s">
        <v>294</v>
      </c>
      <c r="D42" s="75">
        <v>40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ref="K42:K57" si="2">D42</f>
        <v>40</v>
      </c>
      <c r="L42" s="25" t="e">
        <f>#REF!</f>
        <v>#REF!</v>
      </c>
    </row>
    <row r="43" spans="1:12" s="26" customFormat="1" x14ac:dyDescent="0.2">
      <c r="A43" s="70">
        <v>2</v>
      </c>
      <c r="B43" s="72" t="s">
        <v>293</v>
      </c>
      <c r="C43" s="73" t="s">
        <v>294</v>
      </c>
      <c r="D43" s="75">
        <v>200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2"/>
        <v>200</v>
      </c>
      <c r="L43" s="25" t="e">
        <f>#REF!</f>
        <v>#REF!</v>
      </c>
    </row>
    <row r="44" spans="1:12" s="26" customFormat="1" x14ac:dyDescent="0.2">
      <c r="A44" s="70">
        <v>3</v>
      </c>
      <c r="B44" s="72" t="s">
        <v>295</v>
      </c>
      <c r="C44" s="73" t="s">
        <v>294</v>
      </c>
      <c r="D44" s="75">
        <v>700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2"/>
        <v>700</v>
      </c>
      <c r="L44" s="25" t="e">
        <f>#REF!</f>
        <v>#REF!</v>
      </c>
    </row>
    <row r="45" spans="1:12" s="26" customFormat="1" x14ac:dyDescent="0.2">
      <c r="A45" s="70">
        <v>4</v>
      </c>
      <c r="B45" s="72" t="s">
        <v>296</v>
      </c>
      <c r="C45" s="73" t="s">
        <v>297</v>
      </c>
      <c r="D45" s="75">
        <v>15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2"/>
        <v>15</v>
      </c>
      <c r="L45" s="25" t="e">
        <f>#REF!</f>
        <v>#REF!</v>
      </c>
    </row>
    <row r="46" spans="1:12" s="26" customFormat="1" x14ac:dyDescent="0.2">
      <c r="A46" s="70">
        <v>5</v>
      </c>
      <c r="B46" s="72" t="s">
        <v>298</v>
      </c>
      <c r="C46" s="73" t="s">
        <v>297</v>
      </c>
      <c r="D46" s="75">
        <v>33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2"/>
        <v>33</v>
      </c>
      <c r="L46" s="25" t="e">
        <f>#REF!</f>
        <v>#REF!</v>
      </c>
    </row>
    <row r="47" spans="1:12" s="26" customFormat="1" x14ac:dyDescent="0.2">
      <c r="A47" s="70">
        <v>6</v>
      </c>
      <c r="B47" s="72" t="s">
        <v>299</v>
      </c>
      <c r="C47" s="73" t="s">
        <v>294</v>
      </c>
      <c r="D47" s="75">
        <v>200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2"/>
        <v>200</v>
      </c>
      <c r="L47" s="25" t="e">
        <f>#REF!</f>
        <v>#REF!</v>
      </c>
    </row>
    <row r="48" spans="1:12" s="26" customFormat="1" x14ac:dyDescent="0.2">
      <c r="A48" s="70">
        <v>7</v>
      </c>
      <c r="B48" s="72" t="s">
        <v>300</v>
      </c>
      <c r="C48" s="73" t="s">
        <v>294</v>
      </c>
      <c r="D48" s="75">
        <v>4500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2"/>
        <v>4500</v>
      </c>
      <c r="L48" s="25" t="e">
        <f>#REF!</f>
        <v>#REF!</v>
      </c>
    </row>
    <row r="49" spans="1:12" s="26" customFormat="1" x14ac:dyDescent="0.2">
      <c r="A49" s="70">
        <v>8</v>
      </c>
      <c r="B49" s="72" t="s">
        <v>301</v>
      </c>
      <c r="C49" s="73" t="s">
        <v>294</v>
      </c>
      <c r="D49" s="75">
        <v>100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2"/>
        <v>100</v>
      </c>
      <c r="L49" s="25" t="e">
        <f>#REF!</f>
        <v>#REF!</v>
      </c>
    </row>
    <row r="50" spans="1:12" s="26" customFormat="1" x14ac:dyDescent="0.2">
      <c r="A50" s="70">
        <v>9</v>
      </c>
      <c r="B50" s="72" t="s">
        <v>321</v>
      </c>
      <c r="C50" s="73" t="s">
        <v>294</v>
      </c>
      <c r="D50" s="75">
        <v>500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2"/>
        <v>500</v>
      </c>
      <c r="L50" s="25" t="e">
        <f>#REF!</f>
        <v>#REF!</v>
      </c>
    </row>
    <row r="51" spans="1:12" s="26" customFormat="1" x14ac:dyDescent="0.2">
      <c r="A51" s="70">
        <v>10</v>
      </c>
      <c r="B51" s="72" t="s">
        <v>302</v>
      </c>
      <c r="C51" s="73" t="s">
        <v>294</v>
      </c>
      <c r="D51" s="75">
        <v>5300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2"/>
        <v>5300</v>
      </c>
      <c r="L51" s="25" t="e">
        <f>#REF!</f>
        <v>#REF!</v>
      </c>
    </row>
    <row r="52" spans="1:12" s="26" customFormat="1" x14ac:dyDescent="0.2">
      <c r="A52" s="70">
        <v>11</v>
      </c>
      <c r="B52" s="72" t="s">
        <v>303</v>
      </c>
      <c r="C52" s="73" t="s">
        <v>294</v>
      </c>
      <c r="D52" s="75">
        <v>30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2"/>
        <v>30</v>
      </c>
      <c r="L52" s="25" t="e">
        <f>#REF!</f>
        <v>#REF!</v>
      </c>
    </row>
    <row r="53" spans="1:12" s="26" customFormat="1" x14ac:dyDescent="0.2">
      <c r="A53" s="70">
        <v>12</v>
      </c>
      <c r="B53" s="72" t="s">
        <v>304</v>
      </c>
      <c r="C53" s="73" t="s">
        <v>294</v>
      </c>
      <c r="D53" s="75">
        <v>160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2"/>
        <v>160</v>
      </c>
      <c r="L53" s="25" t="e">
        <f>#REF!</f>
        <v>#REF!</v>
      </c>
    </row>
    <row r="54" spans="1:12" s="26" customFormat="1" x14ac:dyDescent="0.2">
      <c r="A54" s="70">
        <v>13</v>
      </c>
      <c r="B54" s="72" t="s">
        <v>323</v>
      </c>
      <c r="C54" s="73" t="s">
        <v>294</v>
      </c>
      <c r="D54" s="75">
        <v>800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2"/>
        <v>800</v>
      </c>
      <c r="L54" s="25" t="e">
        <f>#REF!</f>
        <v>#REF!</v>
      </c>
    </row>
    <row r="55" spans="1:12" s="26" customFormat="1" x14ac:dyDescent="0.2">
      <c r="A55" s="70">
        <v>14</v>
      </c>
      <c r="B55" s="72" t="s">
        <v>305</v>
      </c>
      <c r="C55" s="73" t="s">
        <v>297</v>
      </c>
      <c r="D55" s="75">
        <v>130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2"/>
        <v>130</v>
      </c>
      <c r="L55" s="25" t="e">
        <f>#REF!</f>
        <v>#REF!</v>
      </c>
    </row>
    <row r="56" spans="1:12" s="26" customFormat="1" x14ac:dyDescent="0.2">
      <c r="A56" s="70">
        <v>15</v>
      </c>
      <c r="B56" s="72" t="s">
        <v>325</v>
      </c>
      <c r="C56" s="73" t="s">
        <v>292</v>
      </c>
      <c r="D56" s="75">
        <v>14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2"/>
        <v>14</v>
      </c>
      <c r="L56" s="25" t="e">
        <f>#REF!</f>
        <v>#REF!</v>
      </c>
    </row>
    <row r="57" spans="1:12" s="26" customFormat="1" ht="13.5" thickBot="1" x14ac:dyDescent="0.25">
      <c r="A57" s="70">
        <v>16</v>
      </c>
      <c r="B57" s="72" t="s">
        <v>306</v>
      </c>
      <c r="C57" s="73" t="s">
        <v>294</v>
      </c>
      <c r="D57" s="75">
        <v>500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2"/>
        <v>500</v>
      </c>
      <c r="L57" s="25" t="e">
        <f>#REF!</f>
        <v>#REF!</v>
      </c>
    </row>
    <row r="58" spans="1:12" s="24" customFormat="1" ht="13.5" thickBot="1" x14ac:dyDescent="0.25">
      <c r="A58" s="85" t="s">
        <v>336</v>
      </c>
      <c r="B58" s="21"/>
      <c r="C58" s="21"/>
      <c r="D58" s="22"/>
    </row>
    <row r="59" spans="1:12" s="26" customFormat="1" x14ac:dyDescent="0.2">
      <c r="A59" s="70">
        <v>1</v>
      </c>
      <c r="B59" s="72" t="s">
        <v>328</v>
      </c>
      <c r="C59" s="73" t="s">
        <v>294</v>
      </c>
      <c r="D59" s="75">
        <v>10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ref="K59:K83" si="3">D59</f>
        <v>10</v>
      </c>
      <c r="L59" s="25" t="e">
        <f>#REF!</f>
        <v>#REF!</v>
      </c>
    </row>
    <row r="60" spans="1:12" s="26" customFormat="1" ht="25.5" customHeight="1" x14ac:dyDescent="0.2">
      <c r="A60" s="70">
        <v>2</v>
      </c>
      <c r="B60" s="72" t="s">
        <v>311</v>
      </c>
      <c r="C60" s="73" t="s">
        <v>309</v>
      </c>
      <c r="D60" s="75">
        <v>10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3"/>
        <v>10</v>
      </c>
      <c r="L60" s="25" t="e">
        <f>#REF!</f>
        <v>#REF!</v>
      </c>
    </row>
    <row r="61" spans="1:12" s="26" customFormat="1" x14ac:dyDescent="0.2">
      <c r="A61" s="70">
        <v>3</v>
      </c>
      <c r="B61" s="72" t="s">
        <v>293</v>
      </c>
      <c r="C61" s="73" t="s">
        <v>294</v>
      </c>
      <c r="D61" s="75">
        <v>300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3"/>
        <v>300</v>
      </c>
      <c r="L61" s="25" t="e">
        <f>#REF!</f>
        <v>#REF!</v>
      </c>
    </row>
    <row r="62" spans="1:12" s="26" customFormat="1" ht="409.6" x14ac:dyDescent="0.25">
      <c r="A62" s="70">
        <v>4</v>
      </c>
      <c r="B62" s="72" t="s">
        <v>296</v>
      </c>
      <c r="C62" s="73" t="s">
        <v>297</v>
      </c>
      <c r="D62" s="75">
        <v>20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3"/>
        <v>20</v>
      </c>
      <c r="L62" s="25" t="e">
        <f>#REF!</f>
        <v>#REF!</v>
      </c>
    </row>
    <row r="63" spans="1:12" s="26" customFormat="1" ht="409.6" x14ac:dyDescent="0.25">
      <c r="A63" s="70">
        <v>5</v>
      </c>
      <c r="B63" s="72" t="s">
        <v>298</v>
      </c>
      <c r="C63" s="73" t="s">
        <v>297</v>
      </c>
      <c r="D63" s="75">
        <v>54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3"/>
        <v>54</v>
      </c>
      <c r="L63" s="25" t="e">
        <f>#REF!</f>
        <v>#REF!</v>
      </c>
    </row>
    <row r="64" spans="1:12" s="26" customFormat="1" ht="11.25" customHeight="1" x14ac:dyDescent="0.2">
      <c r="A64" s="70">
        <v>6</v>
      </c>
      <c r="B64" s="72" t="s">
        <v>313</v>
      </c>
      <c r="C64" s="73" t="s">
        <v>309</v>
      </c>
      <c r="D64" s="75">
        <v>28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3"/>
        <v>28</v>
      </c>
      <c r="L64" s="25" t="e">
        <f>#REF!</f>
        <v>#REF!</v>
      </c>
    </row>
    <row r="65" spans="1:12" s="26" customFormat="1" x14ac:dyDescent="0.2">
      <c r="A65" s="70">
        <v>7</v>
      </c>
      <c r="B65" s="72" t="s">
        <v>314</v>
      </c>
      <c r="C65" s="73" t="s">
        <v>309</v>
      </c>
      <c r="D65" s="75">
        <v>47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3"/>
        <v>47</v>
      </c>
      <c r="L65" s="25" t="e">
        <f>#REF!</f>
        <v>#REF!</v>
      </c>
    </row>
    <row r="66" spans="1:12" s="26" customFormat="1" ht="25.5" x14ac:dyDescent="0.2">
      <c r="A66" s="70">
        <v>8</v>
      </c>
      <c r="B66" s="72" t="s">
        <v>315</v>
      </c>
      <c r="C66" s="73" t="s">
        <v>309</v>
      </c>
      <c r="D66" s="75">
        <v>29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3"/>
        <v>29</v>
      </c>
      <c r="L66" s="25" t="e">
        <f>#REF!</f>
        <v>#REF!</v>
      </c>
    </row>
    <row r="67" spans="1:12" s="26" customFormat="1" ht="25.5" x14ac:dyDescent="0.2">
      <c r="A67" s="70">
        <v>9</v>
      </c>
      <c r="B67" s="72" t="s">
        <v>327</v>
      </c>
      <c r="C67" s="73" t="s">
        <v>309</v>
      </c>
      <c r="D67" s="75">
        <v>20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3"/>
        <v>20</v>
      </c>
      <c r="L67" s="25" t="e">
        <f>#REF!</f>
        <v>#REF!</v>
      </c>
    </row>
    <row r="68" spans="1:12" s="26" customFormat="1" ht="25.5" customHeight="1" x14ac:dyDescent="0.2">
      <c r="A68" s="70">
        <v>10</v>
      </c>
      <c r="B68" s="72" t="s">
        <v>316</v>
      </c>
      <c r="C68" s="73" t="s">
        <v>309</v>
      </c>
      <c r="D68" s="75">
        <v>12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3"/>
        <v>12</v>
      </c>
      <c r="L68" s="25" t="e">
        <f>#REF!</f>
        <v>#REF!</v>
      </c>
    </row>
    <row r="69" spans="1:12" s="26" customFormat="1" x14ac:dyDescent="0.2">
      <c r="A69" s="70">
        <v>11</v>
      </c>
      <c r="B69" s="72" t="s">
        <v>317</v>
      </c>
      <c r="C69" s="73" t="s">
        <v>297</v>
      </c>
      <c r="D69" s="75">
        <v>21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3"/>
        <v>21</v>
      </c>
      <c r="L69" s="25" t="e">
        <f>#REF!</f>
        <v>#REF!</v>
      </c>
    </row>
    <row r="70" spans="1:12" s="26" customFormat="1" ht="25.5" x14ac:dyDescent="0.2">
      <c r="A70" s="70">
        <v>12</v>
      </c>
      <c r="B70" s="72" t="s">
        <v>319</v>
      </c>
      <c r="C70" s="73" t="s">
        <v>309</v>
      </c>
      <c r="D70" s="75">
        <v>6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3"/>
        <v>6</v>
      </c>
      <c r="L70" s="25" t="e">
        <f>#REF!</f>
        <v>#REF!</v>
      </c>
    </row>
    <row r="71" spans="1:12" s="26" customFormat="1" x14ac:dyDescent="0.2">
      <c r="A71" s="70">
        <v>13</v>
      </c>
      <c r="B71" s="72" t="s">
        <v>300</v>
      </c>
      <c r="C71" s="73" t="s">
        <v>294</v>
      </c>
      <c r="D71" s="75">
        <v>1000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3"/>
        <v>1000</v>
      </c>
      <c r="L71" s="25" t="e">
        <f>#REF!</f>
        <v>#REF!</v>
      </c>
    </row>
    <row r="72" spans="1:12" s="26" customFormat="1" ht="25.5" x14ac:dyDescent="0.2">
      <c r="A72" s="70">
        <v>14</v>
      </c>
      <c r="B72" s="72" t="s">
        <v>320</v>
      </c>
      <c r="C72" s="73" t="s">
        <v>292</v>
      </c>
      <c r="D72" s="75">
        <v>300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3"/>
        <v>300</v>
      </c>
      <c r="L72" s="25" t="e">
        <f>#REF!</f>
        <v>#REF!</v>
      </c>
    </row>
    <row r="73" spans="1:12" s="26" customFormat="1" x14ac:dyDescent="0.2">
      <c r="A73" s="70">
        <v>15</v>
      </c>
      <c r="B73" s="72" t="s">
        <v>301</v>
      </c>
      <c r="C73" s="73" t="s">
        <v>294</v>
      </c>
      <c r="D73" s="75">
        <v>300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3"/>
        <v>300</v>
      </c>
      <c r="L73" s="25" t="e">
        <f>#REF!</f>
        <v>#REF!</v>
      </c>
    </row>
    <row r="74" spans="1:12" s="26" customFormat="1" x14ac:dyDescent="0.2">
      <c r="A74" s="70">
        <v>16</v>
      </c>
      <c r="B74" s="72" t="s">
        <v>321</v>
      </c>
      <c r="C74" s="73" t="s">
        <v>294</v>
      </c>
      <c r="D74" s="75">
        <v>1000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3"/>
        <v>1000</v>
      </c>
      <c r="L74" s="25" t="e">
        <f>#REF!</f>
        <v>#REF!</v>
      </c>
    </row>
    <row r="75" spans="1:12" s="26" customFormat="1" x14ac:dyDescent="0.2">
      <c r="A75" s="70">
        <v>17</v>
      </c>
      <c r="B75" s="72" t="s">
        <v>329</v>
      </c>
      <c r="C75" s="73" t="s">
        <v>294</v>
      </c>
      <c r="D75" s="75">
        <v>11000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3"/>
        <v>11000</v>
      </c>
      <c r="L75" s="25" t="e">
        <f>#REF!</f>
        <v>#REF!</v>
      </c>
    </row>
    <row r="76" spans="1:12" s="26" customFormat="1" x14ac:dyDescent="0.2">
      <c r="A76" s="70">
        <v>18</v>
      </c>
      <c r="B76" s="72" t="s">
        <v>302</v>
      </c>
      <c r="C76" s="73" t="s">
        <v>294</v>
      </c>
      <c r="D76" s="75">
        <v>700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3"/>
        <v>700</v>
      </c>
      <c r="L76" s="25" t="e">
        <f>#REF!</f>
        <v>#REF!</v>
      </c>
    </row>
    <row r="77" spans="1:12" s="26" customFormat="1" x14ac:dyDescent="0.2">
      <c r="A77" s="70">
        <v>19</v>
      </c>
      <c r="B77" s="72" t="s">
        <v>330</v>
      </c>
      <c r="C77" s="73" t="s">
        <v>308</v>
      </c>
      <c r="D77" s="75">
        <v>30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3"/>
        <v>30</v>
      </c>
      <c r="L77" s="25" t="e">
        <f>#REF!</f>
        <v>#REF!</v>
      </c>
    </row>
    <row r="78" spans="1:12" s="26" customFormat="1" x14ac:dyDescent="0.2">
      <c r="A78" s="70">
        <v>20</v>
      </c>
      <c r="B78" s="72" t="s">
        <v>304</v>
      </c>
      <c r="C78" s="73" t="s">
        <v>294</v>
      </c>
      <c r="D78" s="75">
        <v>20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3"/>
        <v>20</v>
      </c>
      <c r="L78" s="25" t="e">
        <f>#REF!</f>
        <v>#REF!</v>
      </c>
    </row>
    <row r="79" spans="1:12" s="26" customFormat="1" x14ac:dyDescent="0.2">
      <c r="A79" s="70">
        <v>21</v>
      </c>
      <c r="B79" s="72" t="s">
        <v>323</v>
      </c>
      <c r="C79" s="73" t="s">
        <v>294</v>
      </c>
      <c r="D79" s="75">
        <v>600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3"/>
        <v>600</v>
      </c>
      <c r="L79" s="25" t="e">
        <f>#REF!</f>
        <v>#REF!</v>
      </c>
    </row>
    <row r="80" spans="1:12" s="26" customFormat="1" x14ac:dyDescent="0.2">
      <c r="A80" s="70">
        <v>22</v>
      </c>
      <c r="B80" s="72" t="s">
        <v>305</v>
      </c>
      <c r="C80" s="73" t="s">
        <v>297</v>
      </c>
      <c r="D80" s="75">
        <v>68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3"/>
        <v>68</v>
      </c>
      <c r="L80" s="25" t="e">
        <f>#REF!</f>
        <v>#REF!</v>
      </c>
    </row>
    <row r="81" spans="1:12" s="26" customFormat="1" x14ac:dyDescent="0.2">
      <c r="A81" s="70">
        <v>23</v>
      </c>
      <c r="B81" s="72" t="s">
        <v>324</v>
      </c>
      <c r="C81" s="73" t="s">
        <v>297</v>
      </c>
      <c r="D81" s="75">
        <v>420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3"/>
        <v>420</v>
      </c>
      <c r="L81" s="25" t="e">
        <f>#REF!</f>
        <v>#REF!</v>
      </c>
    </row>
    <row r="82" spans="1:12" s="26" customFormat="1" x14ac:dyDescent="0.2">
      <c r="A82" s="70">
        <v>24</v>
      </c>
      <c r="B82" s="72" t="s">
        <v>325</v>
      </c>
      <c r="C82" s="73" t="s">
        <v>292</v>
      </c>
      <c r="D82" s="75">
        <v>26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3"/>
        <v>26</v>
      </c>
      <c r="L82" s="25" t="e">
        <f>#REF!</f>
        <v>#REF!</v>
      </c>
    </row>
    <row r="83" spans="1:12" s="26" customFormat="1" x14ac:dyDescent="0.2">
      <c r="A83" s="70">
        <v>25</v>
      </c>
      <c r="B83" s="72" t="s">
        <v>306</v>
      </c>
      <c r="C83" s="73" t="s">
        <v>294</v>
      </c>
      <c r="D83" s="75">
        <v>100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3"/>
        <v>100</v>
      </c>
      <c r="L83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RowHeight="12.75" x14ac:dyDescent="0.2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 x14ac:dyDescent="0.2">
      <c r="B3" s="1" t="s">
        <v>0</v>
      </c>
      <c r="D3" s="1" t="s">
        <v>5</v>
      </c>
      <c r="E3" s="6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38.25" x14ac:dyDescent="0.2">
      <c r="B6" s="1" t="s">
        <v>9</v>
      </c>
      <c r="D6" s="1" t="s">
        <v>10</v>
      </c>
      <c r="E6" s="4" t="s">
        <v>281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">
      <c r="A12" s="1"/>
      <c r="B12" s="1" t="s">
        <v>17</v>
      </c>
      <c r="C12" s="1"/>
      <c r="D12" s="1" t="s">
        <v>19</v>
      </c>
      <c r="E12" s="67" t="s">
        <v>274</v>
      </c>
    </row>
    <row r="13" spans="1:5" ht="51" x14ac:dyDescent="0.2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 x14ac:dyDescent="0.2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 x14ac:dyDescent="0.2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 x14ac:dyDescent="0.2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 x14ac:dyDescent="0.2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 x14ac:dyDescent="0.2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260</v>
      </c>
    </row>
    <row r="26" spans="1:6" x14ac:dyDescent="0.2">
      <c r="A26" s="55" t="s">
        <v>261</v>
      </c>
      <c r="B26" s="55" t="s">
        <v>285</v>
      </c>
      <c r="C26" s="55"/>
      <c r="D26" s="55"/>
      <c r="E26" s="56"/>
    </row>
    <row r="27" spans="1:6" ht="38.25" x14ac:dyDescent="0.2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 x14ac:dyDescent="0.2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 x14ac:dyDescent="0.2">
      <c r="B30" s="1" t="s">
        <v>28</v>
      </c>
      <c r="D30" s="1" t="s">
        <v>32</v>
      </c>
      <c r="E30" s="2" t="s">
        <v>290</v>
      </c>
    </row>
    <row r="31" spans="1:6" x14ac:dyDescent="0.2">
      <c r="B31" s="1" t="s">
        <v>28</v>
      </c>
      <c r="D31" s="1" t="s">
        <v>33</v>
      </c>
      <c r="E31" s="2" t="s">
        <v>283</v>
      </c>
    </row>
    <row r="33" spans="2:5" ht="25.5" x14ac:dyDescent="0.2">
      <c r="B33" s="1" t="s">
        <v>28</v>
      </c>
      <c r="D33" s="1" t="s">
        <v>34</v>
      </c>
      <c r="E33" s="2" t="s">
        <v>35</v>
      </c>
    </row>
    <row r="34" spans="2:5" x14ac:dyDescent="0.2">
      <c r="B34" s="1" t="s">
        <v>28</v>
      </c>
      <c r="D34" s="1" t="s">
        <v>36</v>
      </c>
      <c r="E34" s="2" t="s">
        <v>37</v>
      </c>
    </row>
    <row r="35" spans="2:5" x14ac:dyDescent="0.2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">
      <c r="B36" s="1" t="s">
        <v>28</v>
      </c>
      <c r="D36" s="1" t="s">
        <v>41</v>
      </c>
      <c r="E36" s="2" t="s">
        <v>42</v>
      </c>
    </row>
    <row r="37" spans="2:5" x14ac:dyDescent="0.2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">
      <c r="B38" s="1" t="s">
        <v>28</v>
      </c>
      <c r="D38" s="1" t="s">
        <v>45</v>
      </c>
      <c r="E38" s="2" t="s">
        <v>46</v>
      </c>
    </row>
    <row r="39" spans="2:5" x14ac:dyDescent="0.2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">
      <c r="B40" s="1" t="s">
        <v>28</v>
      </c>
      <c r="D40" s="1" t="s">
        <v>49</v>
      </c>
      <c r="E40" s="2" t="s">
        <v>50</v>
      </c>
    </row>
    <row r="41" spans="2:5" x14ac:dyDescent="0.2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">
      <c r="B42" s="1" t="s">
        <v>28</v>
      </c>
      <c r="D42" s="1" t="s">
        <v>53</v>
      </c>
      <c r="E42" s="2" t="s">
        <v>54</v>
      </c>
    </row>
    <row r="43" spans="2:5" x14ac:dyDescent="0.2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">
      <c r="B44" s="1" t="s">
        <v>28</v>
      </c>
      <c r="D44" s="1" t="s">
        <v>57</v>
      </c>
      <c r="E44" s="2" t="s">
        <v>58</v>
      </c>
    </row>
    <row r="45" spans="2:5" x14ac:dyDescent="0.2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">
      <c r="B46" s="1" t="s">
        <v>28</v>
      </c>
      <c r="D46" s="1" t="s">
        <v>61</v>
      </c>
      <c r="E46" s="2" t="s">
        <v>62</v>
      </c>
    </row>
    <row r="47" spans="2:5" x14ac:dyDescent="0.2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">
      <c r="B48" s="1" t="s">
        <v>28</v>
      </c>
      <c r="D48" s="1" t="s">
        <v>65</v>
      </c>
      <c r="E48" s="2" t="s">
        <v>66</v>
      </c>
    </row>
    <row r="49" spans="2:5" x14ac:dyDescent="0.2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">
      <c r="B51" s="1" t="s">
        <v>263</v>
      </c>
      <c r="D51" s="1" t="s">
        <v>264</v>
      </c>
      <c r="E51" s="2" t="s">
        <v>277</v>
      </c>
    </row>
    <row r="52" spans="2:5" x14ac:dyDescent="0.2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">
      <c r="B61" s="1" t="s">
        <v>69</v>
      </c>
      <c r="D61" s="1" t="s">
        <v>70</v>
      </c>
      <c r="E61" s="2" t="s">
        <v>71</v>
      </c>
    </row>
    <row r="62" spans="2:5" x14ac:dyDescent="0.2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">
      <c r="B71" s="1" t="s">
        <v>88</v>
      </c>
      <c r="D71" s="1" t="s">
        <v>89</v>
      </c>
      <c r="E71" s="2" t="s">
        <v>90</v>
      </c>
    </row>
    <row r="72" spans="2:5" x14ac:dyDescent="0.2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">
      <c r="B81" s="1" t="s">
        <v>99</v>
      </c>
      <c r="D81" s="1" t="s">
        <v>100</v>
      </c>
      <c r="E81" s="2" t="s">
        <v>291</v>
      </c>
    </row>
    <row r="82" spans="2:5" x14ac:dyDescent="0.2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">
      <c r="B91" s="1" t="s">
        <v>109</v>
      </c>
      <c r="D91" s="1" t="s">
        <v>110</v>
      </c>
      <c r="E91" s="69" t="s">
        <v>276</v>
      </c>
    </row>
    <row r="92" spans="2:5" x14ac:dyDescent="0.2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RowHeight="12.75" x14ac:dyDescent="0.2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 x14ac:dyDescent="0.2">
      <c r="A1" s="98"/>
      <c r="B1" s="99"/>
      <c r="C1" s="99"/>
      <c r="M1" s="11" t="s">
        <v>131</v>
      </c>
    </row>
    <row r="2" spans="1:14" s="10" customFormat="1" ht="12.95" customHeight="1" x14ac:dyDescent="0.2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 x14ac:dyDescent="0.2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 x14ac:dyDescent="0.2">
      <c r="G4" s="12"/>
      <c r="K4" s="8"/>
      <c r="L4" s="13" t="s">
        <v>135</v>
      </c>
      <c r="M4" s="8"/>
      <c r="N4" s="8"/>
    </row>
    <row r="5" spans="1:14" s="10" customFormat="1" ht="12.95" customHeight="1" x14ac:dyDescent="0.2">
      <c r="A5" s="10" t="s">
        <v>136</v>
      </c>
      <c r="G5" s="12"/>
    </row>
    <row r="6" spans="1:14" s="10" customFormat="1" ht="12.95" customHeight="1" x14ac:dyDescent="0.2">
      <c r="A6" s="10" t="s">
        <v>137</v>
      </c>
      <c r="C6" s="14"/>
      <c r="G6" s="12"/>
    </row>
    <row r="7" spans="1:14" s="10" customFormat="1" ht="12.95" customHeight="1" x14ac:dyDescent="0.2"/>
    <row r="8" spans="1:14" ht="15.75" x14ac:dyDescent="0.2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 x14ac:dyDescent="0.2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 x14ac:dyDescent="0.25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 x14ac:dyDescent="0.25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25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25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 x14ac:dyDescent="0.25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 x14ac:dyDescent="0.25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 x14ac:dyDescent="0.25">
      <c r="F21" s="20"/>
      <c r="H21" s="20"/>
      <c r="J21" s="20"/>
      <c r="L21" s="20"/>
    </row>
    <row r="22" spans="1:22" ht="13.5" thickBot="1" x14ac:dyDescent="0.25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 x14ac:dyDescent="0.25">
      <c r="A23" s="34"/>
      <c r="F23" s="20"/>
      <c r="H23" s="20"/>
      <c r="J23" s="20"/>
      <c r="L23" s="20"/>
    </row>
    <row r="24" spans="1:22" ht="13.5" thickBot="1" x14ac:dyDescent="0.25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 x14ac:dyDescent="0.25">
      <c r="A25" s="34"/>
      <c r="F25" s="20"/>
      <c r="H25" s="20"/>
      <c r="J25" s="20"/>
      <c r="L25" s="20"/>
    </row>
    <row r="26" spans="1:22" ht="13.5" thickBot="1" x14ac:dyDescent="0.25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 x14ac:dyDescent="0.25">
      <c r="A27" s="34"/>
      <c r="F27" s="20"/>
      <c r="H27" s="20"/>
      <c r="J27" s="20"/>
      <c r="L27" s="20"/>
    </row>
    <row r="28" spans="1:22" ht="13.5" thickBot="1" x14ac:dyDescent="0.25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25">
      <c r="H32" s="17" t="str">
        <f xml:space="preserve"> "- "&amp;TRIM(TEXT(PageNumber, "?????"))&amp;" -"</f>
        <v>- 65 -</v>
      </c>
    </row>
    <row r="33" spans="1:14" ht="26.25" customHeight="1" x14ac:dyDescent="0.2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 x14ac:dyDescent="0.2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 x14ac:dyDescent="0.25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2.75" x14ac:dyDescent="0.2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 x14ac:dyDescent="0.2">
      <c r="A2" s="38" t="s">
        <v>154</v>
      </c>
      <c r="B2" s="39"/>
      <c r="C2" s="39"/>
      <c r="D2" s="39"/>
      <c r="E2" s="39"/>
      <c r="F2" s="39"/>
    </row>
    <row r="3" spans="1:6" x14ac:dyDescent="0.2">
      <c r="A3" t="s">
        <v>155</v>
      </c>
    </row>
    <row r="4" spans="1:6" x14ac:dyDescent="0.2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">
      <c r="D45" s="45"/>
    </row>
    <row r="47" spans="1:6" x14ac:dyDescent="0.2">
      <c r="A47" s="38" t="s">
        <v>212</v>
      </c>
      <c r="B47" s="39"/>
      <c r="C47" s="39"/>
      <c r="D47" s="39"/>
      <c r="E47" s="39"/>
      <c r="F47" s="39"/>
    </row>
    <row r="48" spans="1:6" x14ac:dyDescent="0.2">
      <c r="A48" t="s">
        <v>155</v>
      </c>
    </row>
    <row r="49" spans="1:6" x14ac:dyDescent="0.2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">
      <c r="A62" t="s">
        <v>211</v>
      </c>
      <c r="D62" s="45">
        <v>89</v>
      </c>
    </row>
    <row r="64" spans="1:6" x14ac:dyDescent="0.2">
      <c r="A64" s="46" t="s">
        <v>219</v>
      </c>
      <c r="B64" s="39"/>
      <c r="C64" s="39"/>
      <c r="D64" s="39"/>
      <c r="E64" s="39"/>
      <c r="F64" s="39"/>
    </row>
    <row r="65" spans="1:6" x14ac:dyDescent="0.2">
      <c r="A65" t="s">
        <v>220</v>
      </c>
    </row>
    <row r="66" spans="1:6" x14ac:dyDescent="0.2">
      <c r="A66" t="s">
        <v>221</v>
      </c>
    </row>
    <row r="67" spans="1:6" x14ac:dyDescent="0.2">
      <c r="C67" t="s">
        <v>222</v>
      </c>
    </row>
    <row r="68" spans="1:6" x14ac:dyDescent="0.2">
      <c r="C68" t="s">
        <v>223</v>
      </c>
    </row>
    <row r="69" spans="1:6" x14ac:dyDescent="0.2">
      <c r="C69" t="s">
        <v>280</v>
      </c>
    </row>
    <row r="70" spans="1:6" x14ac:dyDescent="0.2">
      <c r="A70" t="s">
        <v>224</v>
      </c>
    </row>
    <row r="71" spans="1:6" x14ac:dyDescent="0.2">
      <c r="A71" t="s">
        <v>225</v>
      </c>
    </row>
    <row r="72" spans="1:6" x14ac:dyDescent="0.2">
      <c r="A72" t="s">
        <v>226</v>
      </c>
    </row>
    <row r="73" spans="1:6" x14ac:dyDescent="0.2">
      <c r="A73" t="s">
        <v>227</v>
      </c>
    </row>
    <row r="74" spans="1:6" x14ac:dyDescent="0.2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Karpenko</cp:lastModifiedBy>
  <cp:lastPrinted>2026-05-29T05:57:06Z</cp:lastPrinted>
  <dcterms:created xsi:type="dcterms:W3CDTF">2002-01-04T14:46:51Z</dcterms:created>
  <dcterms:modified xsi:type="dcterms:W3CDTF">2026-05-29T07:37:58Z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