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</definedName>
    <definedName name="MPageCount">7</definedName>
    <definedName name="MPageRange" hidden="1">Лист1!$A$18:$A$22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/>
</workbook>
</file>

<file path=xl/calcChain.xml><?xml version="1.0" encoding="utf-8"?>
<calcChain xmlns="http://schemas.openxmlformats.org/spreadsheetml/2006/main">
  <c r="E6" i="4"/>
  <c r="F6"/>
  <c r="G6"/>
  <c r="H6"/>
  <c r="I6"/>
  <c r="J6"/>
  <c r="K6"/>
  <c r="L6"/>
  <c r="E7"/>
  <c r="F7"/>
  <c r="G7"/>
  <c r="H7"/>
  <c r="I7"/>
  <c r="J7"/>
  <c r="K7"/>
  <c r="L7"/>
  <c r="E8"/>
  <c r="F8"/>
  <c r="G8"/>
  <c r="H8"/>
  <c r="I8"/>
  <c r="J8"/>
  <c r="K8"/>
  <c r="L8"/>
  <c r="E11"/>
  <c r="F11"/>
  <c r="G11"/>
  <c r="H11"/>
  <c r="I11"/>
  <c r="J11"/>
  <c r="K11"/>
  <c r="L11"/>
  <c r="E12"/>
  <c r="F12"/>
  <c r="G12"/>
  <c r="H12"/>
  <c r="I12"/>
  <c r="J12"/>
  <c r="K12"/>
  <c r="L12"/>
  <c r="E13"/>
  <c r="F13"/>
  <c r="G13"/>
  <c r="H13"/>
  <c r="I13"/>
  <c r="J13"/>
  <c r="K13"/>
  <c r="L13"/>
  <c r="E14"/>
  <c r="F14"/>
  <c r="G14"/>
  <c r="H14"/>
  <c r="I14"/>
  <c r="J14"/>
  <c r="K14"/>
  <c r="L14"/>
  <c r="E17"/>
  <c r="F17"/>
  <c r="G17"/>
  <c r="H17"/>
  <c r="I17"/>
  <c r="J17"/>
  <c r="K17"/>
  <c r="L17"/>
  <c r="E19"/>
  <c r="F19"/>
  <c r="G19"/>
  <c r="H19"/>
  <c r="I19"/>
  <c r="J19"/>
  <c r="K19"/>
  <c r="L19"/>
  <c r="E20"/>
  <c r="F20"/>
  <c r="G20"/>
  <c r="H20"/>
  <c r="I20"/>
  <c r="J20"/>
  <c r="K20"/>
  <c r="L20"/>
  <c r="E21"/>
  <c r="F21"/>
  <c r="G21"/>
  <c r="H21"/>
  <c r="I21"/>
  <c r="J21"/>
  <c r="K21"/>
  <c r="L21"/>
  <c r="E22"/>
  <c r="F22"/>
  <c r="G22"/>
  <c r="H22"/>
  <c r="I22"/>
  <c r="J22"/>
  <c r="K22"/>
  <c r="L22"/>
  <c r="C33" i="2"/>
  <c r="L33"/>
  <c r="H33"/>
  <c r="F33"/>
  <c r="H32"/>
</calcChain>
</file>

<file path=xl/sharedStrings.xml><?xml version="1.0" encoding="utf-8"?>
<sst xmlns="http://schemas.openxmlformats.org/spreadsheetml/2006/main" count="585" uniqueCount="305">
  <si>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</si>
  <si>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</si>
  <si>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</si>
  <si>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</si>
  <si>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</si>
  <si>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</si>
  <si>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</si>
  <si>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</si>
  <si>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</si>
  <si>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</si>
  <si>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</si>
  <si>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</si>
  <si>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</si>
  <si>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</si>
  <si>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</si>
  <si>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</si>
  <si>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</si>
  <si>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</si>
  <si>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</si>
  <si>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</si>
  <si>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</si>
  <si>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</si>
  <si>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</si>
  <si>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</si>
  <si>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</si>
  <si>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</si>
  <si>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</si>
  <si>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</si>
  <si>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</si>
  <si>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</si>
  <si>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</si>
  <si>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</si>
  <si>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</si>
  <si>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</si>
  <si>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</si>
  <si>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</si>
  <si>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</si>
  <si>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</si>
  <si>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</si>
  <si>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</si>
  <si>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</si>
  <si>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</si>
  <si>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</si>
  <si>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</si>
  <si>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</si>
  <si>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</si>
  <si>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</si>
  <si>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</si>
  <si>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</si>
  <si>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</si>
  <si>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</si>
  <si>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</si>
  <si>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</si>
  <si>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</si>
  <si>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</si>
  <si>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</si>
  <si>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</si>
  <si>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</si>
  <si>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</si>
  <si>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</si>
  <si>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</si>
  <si>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</si>
  <si>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</si>
  <si>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</si>
  <si>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</si>
  <si>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</si>
  <si>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</si>
  <si>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</si>
  <si>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</si>
  <si>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</si>
  <si>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</si>
  <si>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</si>
  <si>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</si>
  <si>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</si>
  <si>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</si>
  <si>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</si>
  <si>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</si>
  <si>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</si>
  <si>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</si>
  <si>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</si>
  <si>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</si>
  <si>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</si>
  <si>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</si>
  <si>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</si>
  <si>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</si>
  <si>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</si>
  <si>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</si>
  <si>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</si>
  <si>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</si>
  <si>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</si>
  <si>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</si>
  <si>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</si>
  <si>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</si>
  <si>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</si>
  <si>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</si>
  <si>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</si>
  <si>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</si>
  <si>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</si>
  <si>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</si>
  <si>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</si>
  <si>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</si>
  <si>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</si>
  <si>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</si>
  <si>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</si>
  <si>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</si>
  <si>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</si>
  <si>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</si>
  <si>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</si>
  <si>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</si>
  <si>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</si>
  <si>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</si>
  <si>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</si>
  <si>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</si>
  <si>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</si>
  <si>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</si>
  <si>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</si>
  <si>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</si>
  <si>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</si>
  <si>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</si>
  <si>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</si>
  <si>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</si>
  <si>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</si>
  <si>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</si>
  <si>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</si>
  <si>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</si>
  <si>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</si>
  <si>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</si>
  <si>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</si>
  <si>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</si>
  <si>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</si>
  <si>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</si>
  <si>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</si>
  <si>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</si>
  <si>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</si>
  <si>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</si>
  <si>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</si>
  <si>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</si>
  <si>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</si>
  <si>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</si>
  <si>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</si>
  <si>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</si>
  <si>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</si>
  <si>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</si>
  <si>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</si>
  <si>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</si>
  <si>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</si>
  <si>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</si>
  <si>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</si>
  <si>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</si>
  <si>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</si>
  <si>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</si>
  <si>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</si>
  <si>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</si>
  <si>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</si>
  <si>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</si>
  <si>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</si>
  <si>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</si>
  <si>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</si>
  <si>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</si>
  <si>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</si>
  <si>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</si>
  <si>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</si>
  <si>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</si>
  <si>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</si>
  <si>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</si>
  <si>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</si>
  <si>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</si>
  <si>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</si>
  <si>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</si>
  <si>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</si>
  <si>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</si>
  <si>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</si>
  <si>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</si>
  <si>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</si>
  <si>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</si>
  <si>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</si>
  <si>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</si>
  <si>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</si>
  <si>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</si>
  <si>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</si>
  <si>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</si>
  <si>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</si>
  <si>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</si>
  <si>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</si>
  <si>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</si>
  <si>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</si>
  <si>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</si>
  <si>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</si>
  <si>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</si>
  <si>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</si>
  <si>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</si>
  <si>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</si>
  <si>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</si>
  <si>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</si>
  <si>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</si>
  <si>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</si>
  <si>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</si>
  <si>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</si>
  <si>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</si>
  <si>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</si>
  <si>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</si>
  <si>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</si>
  <si>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</si>
  <si>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</si>
  <si>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</si>
  <si>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</si>
  <si>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</si>
  <si>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</si>
  <si>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</si>
  <si>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</si>
  <si>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</si>
  <si>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</si>
  <si>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</si>
  <si>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</si>
  <si>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</si>
  <si>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</si>
  <si>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</si>
  <si>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</si>
  <si>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</si>
  <si>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</si>
  <si>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</si>
  <si>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</si>
  <si>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</si>
  <si>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</si>
  <si>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</si>
  <si>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</si>
  <si>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</si>
  <si>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</si>
  <si>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</si>
  <si>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</si>
  <si>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</si>
  <si>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</si>
  <si>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</si>
  <si>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</si>
  <si>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</si>
  <si>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</si>
  <si>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</si>
  <si>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</si>
  <si>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</si>
  <si>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</si>
  <si>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</si>
  <si>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</si>
  <si>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</si>
  <si>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</si>
  <si>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</si>
  <si>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</si>
  <si>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</si>
  <si>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</si>
  <si>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</si>
  <si>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</si>
  <si>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</si>
  <si>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</si>
  <si>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</si>
  <si>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</si>
  <si>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</si>
  <si>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</si>
  <si>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</si>
  <si>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</si>
  <si>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</si>
  <si>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</si>
  <si>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</si>
  <si>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</si>
  <si>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</si>
  <si>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</si>
  <si>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</si>
  <si>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</si>
  <si>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</si>
  <si>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</si>
  <si>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</si>
  <si>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</si>
  <si>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</si>
  <si>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</si>
  <si>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</si>
  <si>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</si>
  <si>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</si>
  <si>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</si>
  <si>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</si>
  <si>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</si>
  <si>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</si>
  <si>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</si>
  <si>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</si>
  <si>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</si>
  <si>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</si>
  <si>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</si>
  <si>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</si>
  <si>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</si>
  <si>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</si>
  <si>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</si>
  <si>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</si>
  <si>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</si>
  <si>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</si>
  <si>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</si>
  <si>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доз</t>
  </si>
  <si>
    <t xml:space="preserve">Вакцина анатоксин ТЕТАДІФ для профілактики дифтерії та правця із зменшеним вмістом антигену, 0,5мл 1 доза (АДП-М), с.D2768, т.пр.31.03.2027 </t>
  </si>
  <si>
    <t xml:space="preserve">Вакцина кон`югована для профілактики захворювань, типу В, гемофільна, с. 1143М006 ,т.пр.30.11.2026 </t>
  </si>
  <si>
    <t xml:space="preserve">Вакцина анатоксин ТЕТАДІФ для профілактики дифтерії та правця із зменшеним вмістом антигену, 0,5мл 1 доза (АДП-М), с.D2815, т.пр.28.02.2028 </t>
  </si>
  <si>
    <t xml:space="preserve">Вакцина для профілактики гемофільної інфеції типу b, с.1143М006, т.пр.30.11.2026 </t>
  </si>
  <si>
    <t xml:space="preserve">Вакцина проти вірусу папіломи людини Гардасил 9-валентна, серія Z012589 т.пр. 20.11.2027 </t>
  </si>
  <si>
    <t xml:space="preserve">Вакцина М-М-РВАКСПРО для профілактики кору, епідемічного паротиту та краснухи жива 1 доза, с. Y013042, т.пр.29.07.2026 </t>
  </si>
  <si>
    <t>Залишок
на 08.05.2026</t>
  </si>
  <si>
    <t>АЗПСМ м.Дергачі2</t>
  </si>
  <si>
    <t>АЗПСМ с.Безруки</t>
  </si>
  <si>
    <t>АЗПСМ с.Слатино</t>
  </si>
  <si>
    <t>АЗПСМ м.Дергачі</t>
  </si>
  <si>
    <t>Державний бюджет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</si>
</sst>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showGridLines="0" tabSelected="1" zoomScaleNormal="100" workbookViewId="0">
      <selection activeCell="B31" sqref="B31"/>
    </sheetView>
  </sheetViews>
  <sheetFormatPr defaultRowHeight="12.75"/>
  <cols>
    <col min="1" max="1" width="7.7109375" customWidth="1"/>
    <col min="2" max="2" width="82.140625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16.5" thickBot="1">
      <c r="A1" s="18"/>
      <c r="B1" s="18" t="s">
        <v>304</v>
      </c>
      <c r="C1" s="18"/>
      <c r="D1" s="18"/>
    </row>
    <row r="2" spans="1:12" s="17" customFormat="1" ht="38.25">
      <c r="A2" s="97" t="s">
        <v>139</v>
      </c>
      <c r="B2" s="87" t="s">
        <v>32</v>
      </c>
      <c r="C2" s="100" t="s">
        <v>141</v>
      </c>
      <c r="D2" s="86" t="s">
        <v>299</v>
      </c>
    </row>
    <row r="3" spans="1:12" s="17" customFormat="1">
      <c r="A3" s="98"/>
      <c r="B3" s="91"/>
      <c r="C3" s="101"/>
      <c r="D3" s="95" t="s">
        <v>147</v>
      </c>
    </row>
    <row r="4" spans="1:12" s="17" customFormat="1" ht="13.5" thickBot="1">
      <c r="A4" s="99"/>
      <c r="B4" s="92"/>
      <c r="C4" s="102"/>
      <c r="D4" s="96"/>
    </row>
    <row r="5" spans="1:12" s="24" customFormat="1" ht="13.5" thickBot="1">
      <c r="A5" s="85" t="s">
        <v>300</v>
      </c>
      <c r="B5" s="21"/>
      <c r="C5" s="21"/>
      <c r="D5" s="22"/>
    </row>
    <row r="6" spans="1:12" s="26" customFormat="1" ht="25.5">
      <c r="A6" s="70">
        <v>1</v>
      </c>
      <c r="B6" s="72" t="s">
        <v>295</v>
      </c>
      <c r="C6" s="73" t="s">
        <v>292</v>
      </c>
      <c r="D6" s="75">
        <v>28</v>
      </c>
      <c r="E6" s="25" t="e">
        <f>#REF!</f>
        <v>#REF!</v>
      </c>
      <c r="F6" s="25" t="e">
        <f>#REF!</f>
        <v>#REF!</v>
      </c>
      <c r="G6" s="25" t="e">
        <f>#REF!</f>
        <v>#REF!</v>
      </c>
      <c r="H6" s="25" t="e">
        <f>#REF!</f>
        <v>#REF!</v>
      </c>
      <c r="I6" s="25" t="e">
        <f>#REF!</f>
        <v>#REF!</v>
      </c>
      <c r="J6" s="25" t="e">
        <f>#REF!</f>
        <v>#REF!</v>
      </c>
      <c r="K6" s="25">
        <f>D6</f>
        <v>28</v>
      </c>
      <c r="L6" s="25" t="e">
        <f>#REF!</f>
        <v>#REF!</v>
      </c>
    </row>
    <row r="7" spans="1:12" s="26" customFormat="1">
      <c r="A7" s="70">
        <v>2</v>
      </c>
      <c r="B7" s="72" t="s">
        <v>296</v>
      </c>
      <c r="C7" s="73" t="s">
        <v>292</v>
      </c>
      <c r="D7" s="75">
        <v>9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>D7</f>
        <v>9</v>
      </c>
      <c r="L7" s="25" t="e">
        <f>#REF!</f>
        <v>#REF!</v>
      </c>
    </row>
    <row r="8" spans="1:12" s="26" customFormat="1" ht="12.75" customHeight="1" thickBot="1">
      <c r="A8" s="70">
        <v>3</v>
      </c>
      <c r="B8" s="72" t="s">
        <v>297</v>
      </c>
      <c r="C8" s="73" t="s">
        <v>292</v>
      </c>
      <c r="D8" s="75">
        <v>5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>D8</f>
        <v>5</v>
      </c>
      <c r="L8" s="25" t="e">
        <f>#REF!</f>
        <v>#REF!</v>
      </c>
    </row>
    <row r="9" spans="1:12" s="17" customFormat="1" ht="13.5" thickBot="1">
      <c r="A9" s="35"/>
      <c r="B9" s="29"/>
      <c r="C9" s="29"/>
      <c r="D9" s="31"/>
    </row>
    <row r="10" spans="1:12" s="24" customFormat="1" ht="13.5" thickBot="1">
      <c r="A10" s="85" t="s">
        <v>301</v>
      </c>
      <c r="B10" s="21"/>
      <c r="C10" s="21"/>
      <c r="D10" s="22"/>
    </row>
    <row r="11" spans="1:12" s="26" customFormat="1" ht="25.5">
      <c r="A11" s="70">
        <v>1</v>
      </c>
      <c r="B11" s="72" t="s">
        <v>298</v>
      </c>
      <c r="C11" s="73" t="s">
        <v>292</v>
      </c>
      <c r="D11" s="75">
        <v>2</v>
      </c>
      <c r="E11" s="25" t="e">
        <f>#REF!</f>
        <v>#REF!</v>
      </c>
      <c r="F11" s="25" t="e">
        <f>#REF!</f>
        <v>#REF!</v>
      </c>
      <c r="G11" s="25" t="e">
        <f>#REF!</f>
        <v>#REF!</v>
      </c>
      <c r="H11" s="25" t="e">
        <f>#REF!</f>
        <v>#REF!</v>
      </c>
      <c r="I11" s="25" t="e">
        <f>#REF!</f>
        <v>#REF!</v>
      </c>
      <c r="J11" s="25" t="e">
        <f>#REF!</f>
        <v>#REF!</v>
      </c>
      <c r="K11" s="25">
        <f>D11</f>
        <v>2</v>
      </c>
      <c r="L11" s="25" t="e">
        <f>#REF!</f>
        <v>#REF!</v>
      </c>
    </row>
    <row r="12" spans="1:12" s="26" customFormat="1" ht="25.5">
      <c r="A12" s="70">
        <v>2</v>
      </c>
      <c r="B12" s="72" t="s">
        <v>295</v>
      </c>
      <c r="C12" s="73" t="s">
        <v>292</v>
      </c>
      <c r="D12" s="75">
        <v>10</v>
      </c>
      <c r="E12" s="25" t="e">
        <f>#REF!</f>
        <v>#REF!</v>
      </c>
      <c r="F12" s="25" t="e">
        <f>#REF!</f>
        <v>#REF!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>
        <f>D12</f>
        <v>10</v>
      </c>
      <c r="L12" s="25" t="e">
        <f>#REF!</f>
        <v>#REF!</v>
      </c>
    </row>
    <row r="13" spans="1:12" s="26" customFormat="1">
      <c r="A13" s="70">
        <v>3</v>
      </c>
      <c r="B13" s="72" t="s">
        <v>296</v>
      </c>
      <c r="C13" s="73" t="s">
        <v>292</v>
      </c>
      <c r="D13" s="75">
        <v>2</v>
      </c>
      <c r="E13" s="25" t="e">
        <f>#REF!</f>
        <v>#REF!</v>
      </c>
      <c r="F13" s="25" t="e">
        <f>#REF!</f>
        <v>#REF!</v>
      </c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>
        <f>D13</f>
        <v>2</v>
      </c>
      <c r="L13" s="25" t="e">
        <f>#REF!</f>
        <v>#REF!</v>
      </c>
    </row>
    <row r="14" spans="1:12" s="26" customFormat="1" ht="12" customHeight="1" thickBot="1">
      <c r="A14" s="70">
        <v>4</v>
      </c>
      <c r="B14" s="72" t="s">
        <v>297</v>
      </c>
      <c r="C14" s="73" t="s">
        <v>292</v>
      </c>
      <c r="D14" s="75">
        <v>2</v>
      </c>
      <c r="E14" s="25" t="e">
        <f>#REF!</f>
        <v>#REF!</v>
      </c>
      <c r="F14" s="25" t="e">
        <f>#REF!</f>
        <v>#REF!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>
        <f>D14</f>
        <v>2</v>
      </c>
      <c r="L14" s="25" t="e">
        <f>#REF!</f>
        <v>#REF!</v>
      </c>
    </row>
    <row r="15" spans="1:12" s="17" customFormat="1" ht="13.5" thickBot="1">
      <c r="A15" s="35"/>
      <c r="B15" s="29"/>
      <c r="C15" s="29"/>
      <c r="D15" s="31"/>
    </row>
    <row r="16" spans="1:12" s="24" customFormat="1" ht="13.5" thickBot="1">
      <c r="A16" s="85" t="s">
        <v>302</v>
      </c>
      <c r="B16" s="21"/>
      <c r="C16" s="21"/>
      <c r="D16" s="22"/>
    </row>
    <row r="17" spans="1:12" s="26" customFormat="1" ht="26.25" thickBot="1">
      <c r="A17" s="70">
        <v>1</v>
      </c>
      <c r="B17" s="72" t="s">
        <v>293</v>
      </c>
      <c r="C17" s="73" t="s">
        <v>292</v>
      </c>
      <c r="D17" s="75">
        <v>10</v>
      </c>
      <c r="E17" s="25" t="e">
        <f>#REF!</f>
        <v>#REF!</v>
      </c>
      <c r="F17" s="25" t="e">
        <f>#REF!</f>
        <v>#REF!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>
        <f>D17</f>
        <v>10</v>
      </c>
      <c r="L17" s="25" t="e">
        <f>#REF!</f>
        <v>#REF!</v>
      </c>
    </row>
    <row r="18" spans="1:12" s="24" customFormat="1" ht="13.5" thickBot="1">
      <c r="A18" s="85" t="s">
        <v>303</v>
      </c>
      <c r="B18" s="21"/>
      <c r="C18" s="21"/>
      <c r="D18" s="22"/>
    </row>
    <row r="19" spans="1:12" s="26" customFormat="1" ht="25.5">
      <c r="A19" s="70">
        <v>1</v>
      </c>
      <c r="B19" s="72" t="s">
        <v>298</v>
      </c>
      <c r="C19" s="73" t="s">
        <v>292</v>
      </c>
      <c r="D19" s="75">
        <v>4</v>
      </c>
      <c r="E19" s="25" t="e">
        <f>#REF!</f>
        <v>#REF!</v>
      </c>
      <c r="F19" s="25" t="e">
        <f>#REF!</f>
        <v>#REF!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>
        <f>D19</f>
        <v>4</v>
      </c>
      <c r="L19" s="25" t="e">
        <f>#REF!</f>
        <v>#REF!</v>
      </c>
    </row>
    <row r="20" spans="1:12" s="26" customFormat="1" ht="25.5">
      <c r="A20" s="70">
        <v>2</v>
      </c>
      <c r="B20" s="72" t="s">
        <v>293</v>
      </c>
      <c r="C20" s="73" t="s">
        <v>292</v>
      </c>
      <c r="D20" s="75">
        <v>20</v>
      </c>
      <c r="E20" s="25" t="e">
        <f>#REF!</f>
        <v>#REF!</v>
      </c>
      <c r="F20" s="25" t="e">
        <f>#REF!</f>
        <v>#REF!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>
        <f>D20</f>
        <v>20</v>
      </c>
      <c r="L20" s="25" t="e">
        <f>#REF!</f>
        <v>#REF!</v>
      </c>
    </row>
    <row r="21" spans="1:12" s="26" customFormat="1" ht="25.5">
      <c r="A21" s="70">
        <v>3</v>
      </c>
      <c r="B21" s="72" t="s">
        <v>295</v>
      </c>
      <c r="C21" s="73" t="s">
        <v>292</v>
      </c>
      <c r="D21" s="75">
        <v>65</v>
      </c>
      <c r="E21" s="25" t="e">
        <f>#REF!</f>
        <v>#REF!</v>
      </c>
      <c r="F21" s="25" t="e">
        <f>#REF!</f>
        <v>#REF!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>
        <f>D21</f>
        <v>65</v>
      </c>
      <c r="L21" s="25" t="e">
        <f>#REF!</f>
        <v>#REF!</v>
      </c>
    </row>
    <row r="22" spans="1:12" s="26" customFormat="1" ht="25.5">
      <c r="A22" s="70">
        <v>4</v>
      </c>
      <c r="B22" s="72" t="s">
        <v>294</v>
      </c>
      <c r="C22" s="73" t="s">
        <v>292</v>
      </c>
      <c r="D22" s="75">
        <v>15</v>
      </c>
      <c r="E22" s="25" t="e">
        <f>#REF!</f>
        <v>#REF!</v>
      </c>
      <c r="F22" s="25" t="e">
        <f>#REF!</f>
        <v>#REF!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>
        <f>D22</f>
        <v>15</v>
      </c>
      <c r="L22" s="25" t="e">
        <f>#REF!</f>
        <v>#REF!</v>
      </c>
    </row>
  </sheetData>
  <mergeCells count="4">
    <mergeCell ref="A2:A4"/>
    <mergeCell ref="B2:B4"/>
    <mergeCell ref="C2:C4"/>
    <mergeCell ref="D3:D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RowHeight="12.75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8.25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1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8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5.5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RowHeight="12.75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>
      <c r="A1" s="103"/>
      <c r="B1" s="104"/>
      <c r="C1" s="104"/>
      <c r="M1" s="11" t="s">
        <v>131</v>
      </c>
    </row>
    <row r="2" spans="1:14" s="10" customFormat="1" ht="12.95" customHeight="1">
      <c r="A2" s="105"/>
      <c r="B2" s="105"/>
      <c r="C2" s="105"/>
      <c r="G2" s="12"/>
      <c r="K2" s="8"/>
      <c r="L2" s="13" t="s">
        <v>132</v>
      </c>
      <c r="M2" s="8"/>
      <c r="N2" s="8"/>
    </row>
    <row r="3" spans="1:14" s="10" customFormat="1" ht="12.95" customHeight="1">
      <c r="A3" s="106" t="s">
        <v>133</v>
      </c>
      <c r="B3" s="106"/>
      <c r="C3" s="106"/>
      <c r="G3" s="12"/>
      <c r="K3" s="8"/>
      <c r="L3" s="13" t="s">
        <v>134</v>
      </c>
      <c r="M3" s="8"/>
      <c r="N3" s="8"/>
    </row>
    <row r="4" spans="1:14" s="10" customFormat="1" ht="12.95" customHeight="1">
      <c r="G4" s="12"/>
      <c r="K4" s="8"/>
      <c r="L4" s="13" t="s">
        <v>135</v>
      </c>
      <c r="M4" s="8"/>
      <c r="N4" s="8"/>
    </row>
    <row r="5" spans="1:14" s="10" customFormat="1" ht="12.95" customHeight="1">
      <c r="A5" s="10" t="s">
        <v>136</v>
      </c>
      <c r="G5" s="12"/>
    </row>
    <row r="6" spans="1:14" s="10" customFormat="1" ht="12.95" customHeight="1">
      <c r="A6" s="10" t="s">
        <v>137</v>
      </c>
      <c r="C6" s="14"/>
      <c r="G6" s="12"/>
    </row>
    <row r="7" spans="1:14" s="10" customFormat="1" ht="12.95" customHeight="1"/>
    <row r="8" spans="1:14" ht="15.7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97" t="s">
        <v>139</v>
      </c>
      <c r="B11" s="87" t="s">
        <v>140</v>
      </c>
      <c r="C11" s="87" t="s">
        <v>32</v>
      </c>
      <c r="D11" s="100" t="s">
        <v>141</v>
      </c>
      <c r="E11" s="87" t="s">
        <v>142</v>
      </c>
      <c r="F11" s="87" t="s">
        <v>143</v>
      </c>
      <c r="G11" s="87"/>
      <c r="H11" s="87" t="s">
        <v>144</v>
      </c>
      <c r="I11" s="87"/>
      <c r="J11" s="87"/>
      <c r="K11" s="87"/>
      <c r="L11" s="87" t="s">
        <v>145</v>
      </c>
      <c r="M11" s="87"/>
      <c r="N11" s="88" t="s">
        <v>146</v>
      </c>
    </row>
    <row r="12" spans="1:14">
      <c r="A12" s="98"/>
      <c r="B12" s="91"/>
      <c r="C12" s="91"/>
      <c r="D12" s="101"/>
      <c r="E12" s="91"/>
      <c r="F12" s="91" t="s">
        <v>147</v>
      </c>
      <c r="G12" s="91" t="s">
        <v>148</v>
      </c>
      <c r="H12" s="91" t="s">
        <v>149</v>
      </c>
      <c r="I12" s="91"/>
      <c r="J12" s="93" t="s">
        <v>150</v>
      </c>
      <c r="K12" s="94"/>
      <c r="L12" s="95" t="s">
        <v>147</v>
      </c>
      <c r="M12" s="95" t="s">
        <v>148</v>
      </c>
      <c r="N12" s="89"/>
    </row>
    <row r="13" spans="1:14" ht="13.5" thickBot="1">
      <c r="A13" s="99"/>
      <c r="B13" s="92"/>
      <c r="C13" s="92"/>
      <c r="D13" s="102"/>
      <c r="E13" s="92"/>
      <c r="F13" s="92"/>
      <c r="G13" s="92"/>
      <c r="H13" s="19" t="s">
        <v>147</v>
      </c>
      <c r="I13" s="19" t="s">
        <v>148</v>
      </c>
      <c r="J13" s="19" t="s">
        <v>147</v>
      </c>
      <c r="K13" s="19" t="s">
        <v>148</v>
      </c>
      <c r="L13" s="96"/>
      <c r="M13" s="96"/>
      <c r="N13" s="90"/>
    </row>
    <row r="14" spans="1:14" ht="13.5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>
      <c r="F21" s="20"/>
      <c r="H21" s="20"/>
      <c r="J21" s="20"/>
      <c r="L21" s="20"/>
    </row>
    <row r="22" spans="1:22" ht="13.5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>
      <c r="A23" s="34"/>
      <c r="F23" s="20"/>
      <c r="H23" s="20"/>
      <c r="J23" s="20"/>
      <c r="L23" s="20"/>
    </row>
    <row r="24" spans="1:22" ht="13.5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>
      <c r="A25" s="34"/>
      <c r="F25" s="20"/>
      <c r="H25" s="20"/>
      <c r="J25" s="20"/>
      <c r="L25" s="20"/>
    </row>
    <row r="26" spans="1:22" ht="13.5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>
      <c r="A27" s="34"/>
      <c r="F27" s="20"/>
      <c r="H27" s="20"/>
      <c r="J27" s="20"/>
      <c r="L27" s="20"/>
    </row>
    <row r="28" spans="1:22" ht="13.5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- 7 -</v>
      </c>
    </row>
    <row r="33" spans="1:14" ht="26.25" customHeight="1">
      <c r="A33" s="97" t="s">
        <v>139</v>
      </c>
      <c r="B33" s="87" t="s">
        <v>140</v>
      </c>
      <c r="C33" s="87" t="str">
        <f>$C$11</f>
        <v>Найменування</v>
      </c>
      <c r="D33" s="100" t="s">
        <v>141</v>
      </c>
      <c r="E33" s="87" t="s">
        <v>142</v>
      </c>
      <c r="F33" s="87" t="str">
        <f>$F$11</f>
        <v>Залишок
на 1 ___________</v>
      </c>
      <c r="G33" s="87"/>
      <c r="H33" s="87" t="str">
        <f>$H$11</f>
        <v>Оборот за ___________________________</v>
      </c>
      <c r="I33" s="87"/>
      <c r="J33" s="87"/>
      <c r="K33" s="87"/>
      <c r="L33" s="87" t="str">
        <f>$L$11</f>
        <v>Залишок
на 1 ____________</v>
      </c>
      <c r="M33" s="87"/>
      <c r="N33" s="88" t="s">
        <v>146</v>
      </c>
    </row>
    <row r="34" spans="1:14" ht="12.75" customHeight="1">
      <c r="A34" s="98"/>
      <c r="B34" s="91"/>
      <c r="C34" s="91"/>
      <c r="D34" s="101"/>
      <c r="E34" s="91"/>
      <c r="F34" s="91" t="s">
        <v>147</v>
      </c>
      <c r="G34" s="91" t="s">
        <v>148</v>
      </c>
      <c r="H34" s="91" t="s">
        <v>149</v>
      </c>
      <c r="I34" s="91"/>
      <c r="J34" s="93" t="s">
        <v>150</v>
      </c>
      <c r="K34" s="94"/>
      <c r="L34" s="95" t="s">
        <v>147</v>
      </c>
      <c r="M34" s="95" t="s">
        <v>148</v>
      </c>
      <c r="N34" s="89"/>
    </row>
    <row r="35" spans="1:14" ht="13.5" customHeight="1" thickBot="1">
      <c r="A35" s="99"/>
      <c r="B35" s="92"/>
      <c r="C35" s="92"/>
      <c r="D35" s="102"/>
      <c r="E35" s="92"/>
      <c r="F35" s="92"/>
      <c r="G35" s="92"/>
      <c r="H35" s="19" t="s">
        <v>147</v>
      </c>
      <c r="I35" s="19" t="s">
        <v>148</v>
      </c>
      <c r="J35" s="19" t="s">
        <v>147</v>
      </c>
      <c r="K35" s="19" t="s">
        <v>148</v>
      </c>
      <c r="L35" s="96"/>
      <c r="M35" s="96"/>
      <c r="N35" s="90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2.75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КЗОЗ1</cp:lastModifiedBy>
  <cp:lastPrinted>2026-05-08T05:34:17Z</cp:lastPrinted>
  <dcterms:created xsi:type="dcterms:W3CDTF">2002-01-04T14:46:51Z</dcterms:created>
  <dcterms:modified xsi:type="dcterms:W3CDTF">2026-05-08T05:36:41Z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